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4410" windowWidth="15330" windowHeight="10890" activeTab="0"/>
  </bookViews>
  <sheets>
    <sheet name="Liquidación Presupuestaria a la" sheetId="1" r:id="rId1"/>
  </sheets>
  <definedNames>
    <definedName name="_xlnm.Print_Titles" localSheetId="0">'Liquidación Presupuestaria a la'!$1:$19</definedName>
  </definedNames>
  <calcPr fullCalcOnLoad="1"/>
</workbook>
</file>

<file path=xl/sharedStrings.xml><?xml version="1.0" encoding="utf-8"?>
<sst xmlns="http://schemas.openxmlformats.org/spreadsheetml/2006/main" count="1893" uniqueCount="293">
  <si>
    <t>PODER JUDICIAL</t>
  </si>
  <si>
    <t>EJECUCIÓN PRESUPUESTARIA</t>
  </si>
  <si>
    <t>Pase a Ejecución</t>
  </si>
  <si>
    <t>Fecha del reporte:</t>
  </si>
  <si>
    <t>20/01/2020</t>
  </si>
  <si>
    <t>03:01:11 PM</t>
  </si>
  <si>
    <t>Hora del reporte:</t>
  </si>
  <si>
    <t>Usuario:</t>
  </si>
  <si>
    <t>PODER-JUDICIAL\alorenzo</t>
  </si>
  <si>
    <t>Liquidación Presupuestaria a la Fecha 1/15/2020</t>
  </si>
  <si>
    <t>Período presupuestario:</t>
  </si>
  <si>
    <t>2019</t>
  </si>
  <si>
    <t>Centro gestor:</t>
  </si>
  <si>
    <t>No asignado</t>
  </si>
  <si>
    <t>Rubro:</t>
  </si>
  <si>
    <t>Programa:</t>
  </si>
  <si>
    <t>Varios</t>
  </si>
  <si>
    <t>Programa / Partida / Subpartida</t>
  </si>
  <si>
    <t xml:space="preserve">                 FF</t>
  </si>
  <si>
    <t xml:space="preserve">                                                                  Concepto</t>
  </si>
  <si>
    <r>
      <t xml:space="preserve">
</t>
    </r>
    <r>
      <rPr>
        <b/>
        <sz val="8"/>
        <color indexed="8"/>
        <rFont val="Arial"/>
        <family val="2"/>
      </rPr>
      <t>Ppto Inicial</t>
    </r>
  </si>
  <si>
    <r>
      <t xml:space="preserve">
</t>
    </r>
    <r>
      <rPr>
        <b/>
        <sz val="8"/>
        <color indexed="8"/>
        <rFont val="Arial"/>
        <family val="2"/>
      </rPr>
      <t>Ppto Actual</t>
    </r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</si>
  <si>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</si>
  <si>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</si>
  <si>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</si>
  <si>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</si>
  <si>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</si>
  <si>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</si>
  <si>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</si>
  <si>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</si>
  <si>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</si>
  <si>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</si>
  <si>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r>
      <t xml:space="preserve">
</t>
    </r>
    <r>
      <rPr>
        <b/>
        <sz val="8"/>
        <color indexed="8"/>
        <rFont val="Arial"/>
        <family val="2"/>
      </rPr>
      <t>Sobrante</t>
    </r>
  </si>
  <si>
    <t xml:space="preserve">                                       Disp Presup</t>
  </si>
  <si>
    <t xml:space="preserve">                                    Disp Provis</t>
  </si>
  <si>
    <t>Programa: 926</t>
  </si>
  <si>
    <t/>
  </si>
  <si>
    <t>Dirección, Administración y Otros Órganos de Apoyo</t>
  </si>
  <si>
    <t>Partida: 0</t>
  </si>
  <si>
    <t>Remuneraciones</t>
  </si>
  <si>
    <t>00202</t>
  </si>
  <si>
    <t>001</t>
  </si>
  <si>
    <t>Recargo de funciones</t>
  </si>
  <si>
    <t>00205</t>
  </si>
  <si>
    <t>Dietas</t>
  </si>
  <si>
    <t>00303</t>
  </si>
  <si>
    <t>Decimotercer mes</t>
  </si>
  <si>
    <t>00505</t>
  </si>
  <si>
    <t>Contribución Patronal a otros fondos administrados por entes privados</t>
  </si>
  <si>
    <t>00304</t>
  </si>
  <si>
    <t>Salario escolar</t>
  </si>
  <si>
    <t>00504</t>
  </si>
  <si>
    <t>Contribución Patronal a otros fondos administrados por entes públicos</t>
  </si>
  <si>
    <t>00401</t>
  </si>
  <si>
    <t>Contribución Patronal al Seguro de Salud de la Caja Costarricense de Seguro Social</t>
  </si>
  <si>
    <t>00405</t>
  </si>
  <si>
    <t>Contribución Patronal al Banco Popular y de Desarrollo  Comunal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</si>
  <si>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</si>
  <si>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</si>
  <si>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</si>
  <si>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</si>
  <si>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00101</t>
  </si>
  <si>
    <t xml:space="preserve">Sueldos para cargos fijos </t>
  </si>
  <si>
    <t>00103</t>
  </si>
  <si>
    <t>Servicios especiales</t>
  </si>
  <si>
    <t>00105</t>
  </si>
  <si>
    <t xml:space="preserve">Suplencias </t>
  </si>
  <si>
    <t>00201</t>
  </si>
  <si>
    <t>Tiempo extraordinario</t>
  </si>
  <si>
    <t>00203</t>
  </si>
  <si>
    <t>Disponibilidad laboral</t>
  </si>
  <si>
    <t>00204</t>
  </si>
  <si>
    <t>Compensación de vacaciones</t>
  </si>
  <si>
    <t>00301</t>
  </si>
  <si>
    <t>Retribución por años servidos</t>
  </si>
  <si>
    <t>00302</t>
  </si>
  <si>
    <t>Restricción al ejercicio liberal de la profesión</t>
  </si>
  <si>
    <t>280</t>
  </si>
  <si>
    <t>00399</t>
  </si>
  <si>
    <t>Otros incentivos salariales</t>
  </si>
  <si>
    <t>Partida: 1</t>
  </si>
  <si>
    <t>Servicios</t>
  </si>
  <si>
    <t>10804</t>
  </si>
  <si>
    <t>Mantenimiento y reparación de maquinaria y equipo de producción</t>
  </si>
  <si>
    <t>10305</t>
  </si>
  <si>
    <t>Servicios aduaneros</t>
  </si>
  <si>
    <t>10102</t>
  </si>
  <si>
    <t>Alquiler de maquinaria, equipo y mobiliario</t>
  </si>
  <si>
    <t>10999</t>
  </si>
  <si>
    <t>Otros impuestos</t>
  </si>
  <si>
    <t>10202</t>
  </si>
  <si>
    <t>Servicio de energía eléctrica</t>
  </si>
  <si>
    <t>10504</t>
  </si>
  <si>
    <t>Viáticos en el exterior</t>
  </si>
  <si>
    <t>10199</t>
  </si>
  <si>
    <t>Otros alquileres</t>
  </si>
  <si>
    <t>10302</t>
  </si>
  <si>
    <t>Publicidad y propaganda</t>
  </si>
  <si>
    <t>10802</t>
  </si>
  <si>
    <t>Mantenimiento de vías de comunicación</t>
  </si>
  <si>
    <t>10201</t>
  </si>
  <si>
    <t xml:space="preserve">Servicio de agua y alcantarillado </t>
  </si>
  <si>
    <t>10204</t>
  </si>
  <si>
    <t>Servicio de telecomunicaciones</t>
  </si>
  <si>
    <t>10104</t>
  </si>
  <si>
    <t>Alquiler de equipo y derechos para comunicaciones</t>
  </si>
  <si>
    <t>10301</t>
  </si>
  <si>
    <t xml:space="preserve">Información </t>
  </si>
  <si>
    <t>10304</t>
  </si>
  <si>
    <t>Transporte de bienes</t>
  </si>
  <si>
    <t>10306</t>
  </si>
  <si>
    <t>Comisiones y gastos por servicios financieros y comerciales</t>
  </si>
  <si>
    <t>10403</t>
  </si>
  <si>
    <t>Servicios de ingeniería y arquitectura</t>
  </si>
  <si>
    <t>10405</t>
  </si>
  <si>
    <t>Servicios informáticos</t>
  </si>
  <si>
    <t>10501</t>
  </si>
  <si>
    <t>Transporte dentro del país</t>
  </si>
  <si>
    <t>10503</t>
  </si>
  <si>
    <t>Transporte en el exterior</t>
  </si>
  <si>
    <t>10702</t>
  </si>
  <si>
    <t xml:space="preserve">Actividades protocolarias y sociales </t>
  </si>
  <si>
    <t>10803</t>
  </si>
  <si>
    <t>Mantenimiento de instalaciones y otras obras</t>
  </si>
  <si>
    <t>10805</t>
  </si>
  <si>
    <t>Mantenimiento y reparación de equipo de transporte</t>
  </si>
  <si>
    <t>10806</t>
  </si>
  <si>
    <t>Mantenimiento y reparación de equipo de comunicación</t>
  </si>
  <si>
    <t>19902</t>
  </si>
  <si>
    <t>Intereses moratorios y multas</t>
  </si>
  <si>
    <t>10101</t>
  </si>
  <si>
    <t>Alquiler de edificios, locales y terrenos</t>
  </si>
  <si>
    <t>10103</t>
  </si>
  <si>
    <t>Alquiler de equipo de cómputo</t>
  </si>
  <si>
    <t>10203</t>
  </si>
  <si>
    <t>Servicio de correo</t>
  </si>
  <si>
    <t>10299</t>
  </si>
  <si>
    <t xml:space="preserve">Otros servicios básicos </t>
  </si>
  <si>
    <t>10303</t>
  </si>
  <si>
    <t>Impresión, encuadernación y otros</t>
  </si>
  <si>
    <t>10307</t>
  </si>
  <si>
    <t>Servicios de tecnologías de información</t>
  </si>
  <si>
    <t>10401</t>
  </si>
  <si>
    <t>Servicios en ciencias de la salud</t>
  </si>
  <si>
    <t>10404</t>
  </si>
  <si>
    <t>Servicios en ciencias económicas y sociales</t>
  </si>
  <si>
    <t>10406</t>
  </si>
  <si>
    <t xml:space="preserve">Servicios generales </t>
  </si>
  <si>
    <t>10499</t>
  </si>
  <si>
    <t>Otros servicios de gestión y apoyo</t>
  </si>
  <si>
    <t>10502</t>
  </si>
  <si>
    <t>Viáticos dentro del país</t>
  </si>
  <si>
    <t>10601</t>
  </si>
  <si>
    <t xml:space="preserve">Seguros </t>
  </si>
  <si>
    <t>10701</t>
  </si>
  <si>
    <t>Actividades de capacitación</t>
  </si>
  <si>
    <t>10801</t>
  </si>
  <si>
    <t>Mantenimiento de edificios y locales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</si>
  <si>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</si>
  <si>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</si>
  <si>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</si>
  <si>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</si>
  <si>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</si>
  <si>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</si>
  <si>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Partida: 2</t>
  </si>
  <si>
    <t>Materiales y Suministros</t>
  </si>
  <si>
    <t>20101</t>
  </si>
  <si>
    <t>Combustibles y lubricantes</t>
  </si>
  <si>
    <t>20102</t>
  </si>
  <si>
    <t>Productos farmacéuticos y medicinales</t>
  </si>
  <si>
    <t>20199</t>
  </si>
  <si>
    <t>Otros productos químicos y conexos</t>
  </si>
  <si>
    <t>20202</t>
  </si>
  <si>
    <t>Productos agroforestales</t>
  </si>
  <si>
    <t>20203</t>
  </si>
  <si>
    <t>Alimentos y bebidas</t>
  </si>
  <si>
    <t>20302</t>
  </si>
  <si>
    <t>Materiales y productos minerales y asfálticos</t>
  </si>
  <si>
    <t>20303</t>
  </si>
  <si>
    <t>Madera y sus derivados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</si>
  <si>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</si>
  <si>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</si>
  <si>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</si>
  <si>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</si>
  <si>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</si>
  <si>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</si>
  <si>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29903</t>
  </si>
  <si>
    <t>Productos de papel, cartón e impresos</t>
  </si>
  <si>
    <t>29905</t>
  </si>
  <si>
    <t>Útiles y materiales de limpieza</t>
  </si>
  <si>
    <t>29907</t>
  </si>
  <si>
    <t>Útiles y materiales de cocina y comedor</t>
  </si>
  <si>
    <t>20104</t>
  </si>
  <si>
    <t xml:space="preserve">Tintas, pinturas y diluyentes </t>
  </si>
  <si>
    <t>20301</t>
  </si>
  <si>
    <t>Materiales y productos metálicos</t>
  </si>
  <si>
    <t>20304</t>
  </si>
  <si>
    <t>Materiales y productos eléctricos, telefónicos y de cómputo</t>
  </si>
  <si>
    <t>20401</t>
  </si>
  <si>
    <t>Herramientas e instrumentos</t>
  </si>
  <si>
    <t>20402</t>
  </si>
  <si>
    <t>Repuestos y accesorios</t>
  </si>
  <si>
    <t>29901</t>
  </si>
  <si>
    <t>Útiles y materiales de oficina y cómputo</t>
  </si>
  <si>
    <t>29902</t>
  </si>
  <si>
    <t>Útiles y materiales médico, hospitalario y de investigación</t>
  </si>
  <si>
    <t>29904</t>
  </si>
  <si>
    <t>Textiles y vestuario</t>
  </si>
  <si>
    <t>29999</t>
  </si>
  <si>
    <t>Otros útiles, materiales y suministros diversos</t>
  </si>
  <si>
    <t>29906</t>
  </si>
  <si>
    <t>Útiles y materiales de resguardo y seguridad</t>
  </si>
  <si>
    <t>Partida: 5</t>
  </si>
  <si>
    <t>Bienes Duraderos</t>
  </si>
  <si>
    <t>50104</t>
  </si>
  <si>
    <t>Equipo y mobiliario de oficina</t>
  </si>
  <si>
    <t>50106</t>
  </si>
  <si>
    <t>Equipo sanitario, de laboratorio e investigación</t>
  </si>
  <si>
    <t>50107</t>
  </si>
  <si>
    <t>Equipo y mobiliario educacional, deportivo y recreativo</t>
  </si>
  <si>
    <t>50103</t>
  </si>
  <si>
    <t>Equipo de comunicación</t>
  </si>
  <si>
    <t>50202</t>
  </si>
  <si>
    <t>Vías de comunicación terrestre</t>
  </si>
  <si>
    <t>50199</t>
  </si>
  <si>
    <t>Maquinaria y equipo diverso</t>
  </si>
  <si>
    <t>50207</t>
  </si>
  <si>
    <t>Instalaciones</t>
  </si>
  <si>
    <t>50299</t>
  </si>
  <si>
    <t>Otras construcciones adiciones y mejoras</t>
  </si>
  <si>
    <t>50201</t>
  </si>
  <si>
    <t>Edificios</t>
  </si>
  <si>
    <t>59999</t>
  </si>
  <si>
    <t>Otros bienes duraderos</t>
  </si>
  <si>
    <t>50102</t>
  </si>
  <si>
    <t>Equipo de transporte</t>
  </si>
  <si>
    <t>50101</t>
  </si>
  <si>
    <t>Maquinaria y equipo para la producción</t>
  </si>
  <si>
    <t>50105</t>
  </si>
  <si>
    <t>Equipo de cómputo</t>
  </si>
  <si>
    <t>50301</t>
  </si>
  <si>
    <t>Terrenos</t>
  </si>
  <si>
    <t>59903</t>
  </si>
  <si>
    <t>Bienes intangibles</t>
  </si>
  <si>
    <t>59902</t>
  </si>
  <si>
    <t>Piezas y obras de colección</t>
  </si>
  <si>
    <t>Partida: 6</t>
  </si>
  <si>
    <t>Transferencias Corrientes</t>
  </si>
  <si>
    <t>60401</t>
  </si>
  <si>
    <t>Transferencias corrientes a asociaciones</t>
  </si>
  <si>
    <t>60299</t>
  </si>
  <si>
    <t>Otras transferencias a personas</t>
  </si>
  <si>
    <t>60301</t>
  </si>
  <si>
    <t>Prestaciones legales</t>
  </si>
  <si>
    <t>60103</t>
  </si>
  <si>
    <t>Transferencias corrientes a Instituciones Descentralizadas no  Empresariales</t>
  </si>
  <si>
    <t>60404</t>
  </si>
  <si>
    <t>Transferencias corrientes a otras entidades privadas sin fines de lucro</t>
  </si>
  <si>
    <t>60201</t>
  </si>
  <si>
    <t>Becas a funcionarios</t>
  </si>
  <si>
    <t>60203</t>
  </si>
  <si>
    <t xml:space="preserve">Ayudas a funcionarios </t>
  </si>
  <si>
    <t>60601</t>
  </si>
  <si>
    <t>Indemnizaciones</t>
  </si>
  <si>
    <t>60701</t>
  </si>
  <si>
    <t>Transferencias corrientes a organismos internacionales</t>
  </si>
  <si>
    <t>Partida: 7</t>
  </si>
  <si>
    <t>Transferencias de Capital</t>
  </si>
  <si>
    <t>70107</t>
  </si>
  <si>
    <t xml:space="preserve">Fondos en fideicomiso para gasto de capital </t>
  </si>
  <si>
    <t>Programa: 927</t>
  </si>
  <si>
    <t>Servicio Jurisdiccional</t>
  </si>
  <si>
    <t>923</t>
  </si>
  <si>
    <t>19999</t>
  </si>
  <si>
    <t>Otros servicios no especificados</t>
  </si>
  <si>
    <t>Programa: 928</t>
  </si>
  <si>
    <t>Organismo de Investigación Judicial</t>
  </si>
  <si>
    <t>09901</t>
  </si>
  <si>
    <t>Gastos de representación personal</t>
  </si>
  <si>
    <t>20204</t>
  </si>
  <si>
    <t>Alimentos para animales</t>
  </si>
  <si>
    <t>20103</t>
  </si>
  <si>
    <t>Productos veterinarios</t>
  </si>
  <si>
    <t>Partida: 9</t>
  </si>
  <si>
    <t>Cuentas Especiales</t>
  </si>
  <si>
    <t>90101</t>
  </si>
  <si>
    <t>Gastos confidenciales</t>
  </si>
  <si>
    <t>Programa: 929</t>
  </si>
  <si>
    <t>Ministerio Público</t>
  </si>
  <si>
    <t>Programa: 930</t>
  </si>
  <si>
    <t>Defensa Pública</t>
  </si>
  <si>
    <t>Programa: 950</t>
  </si>
  <si>
    <t>Servicio de Atención y Protección de Víctimas y Testigos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</si>
</sst>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-10409]#,##0.00;\-#,##0.0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0C4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rgb="FF000000"/>
      </top>
      <bottom/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1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2" fillId="33" borderId="0" xfId="0" applyNumberFormat="1" applyFont="1" applyFill="1" applyBorder="1" applyAlignment="1">
      <alignment horizontal="center" vertical="top" wrapText="1" readingOrder="1"/>
    </xf>
    <xf numFmtId="0" fontId="42" fillId="34" borderId="0" xfId="0" applyNumberFormat="1" applyFont="1" applyFill="1" applyBorder="1" applyAlignment="1">
      <alignment horizontal="left" vertical="top" wrapText="1" readingOrder="1"/>
    </xf>
    <xf numFmtId="164" fontId="42" fillId="34" borderId="0" xfId="0" applyNumberFormat="1" applyFont="1" applyFill="1" applyBorder="1" applyAlignment="1">
      <alignment horizontal="right" vertical="top" wrapText="1" readingOrder="1"/>
    </xf>
    <xf numFmtId="0" fontId="42" fillId="35" borderId="0" xfId="0" applyNumberFormat="1" applyFont="1" applyFill="1" applyBorder="1" applyAlignment="1">
      <alignment horizontal="left" vertical="top" wrapText="1" readingOrder="1"/>
    </xf>
    <xf numFmtId="164" fontId="42" fillId="35" borderId="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horizontal="right" vertical="top" wrapText="1" readingOrder="1"/>
    </xf>
    <xf numFmtId="0" fontId="41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/>
    </xf>
    <xf numFmtId="164" fontId="42" fillId="35" borderId="0" xfId="0" applyNumberFormat="1" applyFont="1" applyFill="1" applyBorder="1" applyAlignment="1">
      <alignment horizontal="right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2" fillId="35" borderId="0" xfId="0" applyNumberFormat="1" applyFont="1" applyFill="1" applyBorder="1" applyAlignment="1">
      <alignment vertical="top" wrapText="1" readingOrder="1"/>
    </xf>
    <xf numFmtId="0" fontId="42" fillId="34" borderId="0" xfId="0" applyNumberFormat="1" applyFont="1" applyFill="1" applyBorder="1" applyAlignment="1">
      <alignment horizontal="left" vertical="top" wrapText="1" readingOrder="1"/>
    </xf>
    <xf numFmtId="0" fontId="42" fillId="34" borderId="0" xfId="0" applyNumberFormat="1" applyFont="1" applyFill="1" applyBorder="1" applyAlignment="1">
      <alignment vertical="top" wrapText="1" readingOrder="1"/>
    </xf>
    <xf numFmtId="164" fontId="42" fillId="34" borderId="0" xfId="0" applyNumberFormat="1" applyFont="1" applyFill="1" applyBorder="1" applyAlignment="1">
      <alignment horizontal="right" vertical="top" wrapText="1" readingOrder="1"/>
    </xf>
    <xf numFmtId="0" fontId="42" fillId="33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1" fillId="0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center" vertical="top" wrapText="1" readingOrder="1"/>
    </xf>
    <xf numFmtId="39" fontId="1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19</xdr:col>
      <xdr:colOff>695325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7145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847725</xdr:colOff>
      <xdr:row>13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5717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42"/>
  <sheetViews>
    <sheetView showGridLines="0" tabSelected="1" zoomScalePageLayoutView="0" workbookViewId="0" topLeftCell="A1">
      <pane ySplit="19" topLeftCell="A27" activePane="bottomLeft" state="frozen"/>
      <selection pane="topLeft" activeCell="A1" sqref="A1"/>
      <selection pane="bottomLeft" activeCell="Y27" sqref="Y27"/>
    </sheetView>
  </sheetViews>
  <sheetFormatPr defaultColWidth="11.421875" defaultRowHeight="15"/>
  <cols>
    <col min="1" max="1" width="1.28515625" style="0" customWidth="1"/>
    <col min="2" max="2" width="12.8515625" style="0" customWidth="1"/>
    <col min="3" max="3" width="2.00390625" style="0" customWidth="1"/>
    <col min="4" max="5" width="5.421875" style="0" customWidth="1"/>
    <col min="6" max="6" width="0" style="0" hidden="1" customWidth="1"/>
    <col min="7" max="7" width="31.00390625" style="0" customWidth="1"/>
    <col min="8" max="9" width="18.8515625" style="0" customWidth="1"/>
    <col min="10" max="10" width="1.28515625" style="0" customWidth="1"/>
    <col min="11" max="11" width="6.8515625" style="0" customWidth="1"/>
    <col min="12" max="12" width="10.7109375" style="0" customWidth="1"/>
    <col min="13" max="13" width="5.57421875" style="0" customWidth="1"/>
    <col min="14" max="14" width="0" style="0" hidden="1" customWidth="1"/>
    <col min="15" max="15" width="13.28125" style="0" customWidth="1"/>
    <col min="16" max="16" width="12.421875" style="0" customWidth="1"/>
    <col min="17" max="17" width="2.140625" style="0" customWidth="1"/>
    <col min="18" max="18" width="4.28125" style="0" customWidth="1"/>
    <col min="19" max="19" width="18.8515625" style="0" customWidth="1"/>
    <col min="20" max="20" width="10.57421875" style="0" customWidth="1"/>
    <col min="21" max="21" width="4.28125" style="0" customWidth="1"/>
    <col min="22" max="22" width="4.140625" style="0" customWidth="1"/>
    <col min="23" max="23" width="18.8515625" style="0" customWidth="1"/>
    <col min="24" max="24" width="14.8515625" style="0" customWidth="1"/>
    <col min="25" max="27" width="18.8515625" style="0" customWidth="1"/>
    <col min="28" max="28" width="13.421875" style="0" customWidth="1"/>
    <col min="29" max="30" width="18.8515625" style="0" customWidth="1"/>
    <col min="31" max="31" width="2.28125" style="0" customWidth="1"/>
  </cols>
  <sheetData>
    <row r="1" spans="4:16" ht="13.5" customHeight="1">
      <c r="D1" s="23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4:20" ht="6.75" customHeight="1">
      <c r="D2" s="23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12"/>
      <c r="S2" s="12"/>
      <c r="T2" s="12"/>
    </row>
    <row r="3" spans="2:20" ht="5.25" customHeight="1"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/>
      <c r="T3" s="12"/>
    </row>
    <row r="4" spans="2:20" ht="1.5" customHeight="1">
      <c r="B4" s="12"/>
      <c r="R4" s="12"/>
      <c r="S4" s="12"/>
      <c r="T4" s="12"/>
    </row>
    <row r="5" spans="2:20" ht="14.25" customHeight="1">
      <c r="B5" s="12"/>
      <c r="D5" s="23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2"/>
      <c r="S5" s="12"/>
      <c r="T5" s="12"/>
    </row>
    <row r="6" spans="2:20" ht="13.5" customHeight="1">
      <c r="B6" s="12"/>
      <c r="R6" s="12"/>
      <c r="S6" s="12"/>
      <c r="T6" s="12"/>
    </row>
    <row r="7" spans="2:20" ht="13.5" customHeight="1">
      <c r="B7" s="12"/>
      <c r="L7" s="24" t="s">
        <v>3</v>
      </c>
      <c r="M7" s="12"/>
      <c r="O7" s="11" t="s">
        <v>4</v>
      </c>
      <c r="P7" s="12"/>
      <c r="R7" s="12"/>
      <c r="S7" s="12"/>
      <c r="T7" s="12"/>
    </row>
    <row r="8" spans="2:20" ht="0" customHeight="1" hidden="1">
      <c r="B8" s="12"/>
      <c r="L8" s="12"/>
      <c r="M8" s="12"/>
      <c r="R8" s="12"/>
      <c r="S8" s="12"/>
      <c r="T8" s="12"/>
    </row>
    <row r="9" spans="2:20" ht="0" customHeight="1" hidden="1">
      <c r="B9" s="12"/>
      <c r="O9" s="11" t="s">
        <v>5</v>
      </c>
      <c r="P9" s="12"/>
      <c r="R9" s="12"/>
      <c r="S9" s="12"/>
      <c r="T9" s="12"/>
    </row>
    <row r="10" spans="2:20" ht="13.5" customHeight="1">
      <c r="B10" s="12"/>
      <c r="L10" s="24" t="s">
        <v>6</v>
      </c>
      <c r="M10" s="12"/>
      <c r="O10" s="12"/>
      <c r="P10" s="12"/>
      <c r="R10" s="12"/>
      <c r="S10" s="12"/>
      <c r="T10" s="12"/>
    </row>
    <row r="11" spans="2:20" ht="0" customHeight="1" hidden="1">
      <c r="B11" s="12"/>
      <c r="L11" s="12"/>
      <c r="M11" s="12"/>
      <c r="R11" s="12"/>
      <c r="S11" s="12"/>
      <c r="T11" s="12"/>
    </row>
    <row r="12" spans="2:20" ht="0" customHeight="1" hidden="1">
      <c r="B12" s="12"/>
      <c r="R12" s="12"/>
      <c r="S12" s="12"/>
      <c r="T12" s="12"/>
    </row>
    <row r="13" spans="2:20" ht="13.5" customHeight="1">
      <c r="B13" s="12"/>
      <c r="L13" s="24" t="s">
        <v>7</v>
      </c>
      <c r="M13" s="12"/>
      <c r="O13" s="11" t="s">
        <v>8</v>
      </c>
      <c r="P13" s="12"/>
      <c r="R13" s="12"/>
      <c r="S13" s="12"/>
      <c r="T13" s="12"/>
    </row>
    <row r="14" spans="2:20" ht="18.75" customHeight="1">
      <c r="B14" s="12"/>
      <c r="R14" s="12"/>
      <c r="S14" s="12"/>
      <c r="T14" s="12"/>
    </row>
    <row r="15" spans="18:20" ht="2.25" customHeight="1">
      <c r="R15" s="12"/>
      <c r="S15" s="12"/>
      <c r="T15" s="12"/>
    </row>
    <row r="16" spans="4:20" ht="9" customHeight="1">
      <c r="D16" s="25" t="s">
        <v>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12"/>
      <c r="S16" s="12"/>
      <c r="T16" s="12"/>
    </row>
    <row r="17" spans="4:16" ht="1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6.75" customHeight="1"/>
    <row r="19" spans="2:21" ht="6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3.5" customHeight="1"/>
    <row r="21" spans="2:10" ht="13.5" customHeight="1">
      <c r="B21" s="21" t="s">
        <v>10</v>
      </c>
      <c r="C21" s="12"/>
      <c r="D21" s="12"/>
      <c r="E21" s="12"/>
      <c r="G21" s="21" t="s">
        <v>11</v>
      </c>
      <c r="H21" s="12"/>
      <c r="I21" s="12"/>
      <c r="J21" s="12"/>
    </row>
    <row r="22" spans="2:10" ht="13.5" customHeight="1">
      <c r="B22" s="21" t="s">
        <v>12</v>
      </c>
      <c r="C22" s="12"/>
      <c r="D22" s="12"/>
      <c r="E22" s="12"/>
      <c r="G22" s="22" t="s">
        <v>13</v>
      </c>
      <c r="H22" s="12"/>
      <c r="I22" s="12"/>
      <c r="J22" s="12"/>
    </row>
    <row r="23" ht="0" customHeight="1" hidden="1"/>
    <row r="24" spans="2:10" ht="13.5" customHeight="1">
      <c r="B24" s="21" t="s">
        <v>14</v>
      </c>
      <c r="C24" s="12"/>
      <c r="D24" s="12"/>
      <c r="E24" s="12"/>
      <c r="G24" s="21" t="s">
        <v>13</v>
      </c>
      <c r="H24" s="12"/>
      <c r="I24" s="12"/>
      <c r="J24" s="12"/>
    </row>
    <row r="25" spans="2:10" ht="13.5" customHeight="1">
      <c r="B25" s="21" t="s">
        <v>15</v>
      </c>
      <c r="C25" s="12"/>
      <c r="D25" s="12"/>
      <c r="E25" s="12"/>
      <c r="G25" s="22" t="s">
        <v>16</v>
      </c>
      <c r="H25" s="12"/>
      <c r="I25" s="12"/>
      <c r="J25" s="12"/>
    </row>
    <row r="26" ht="21" customHeight="1"/>
    <row r="27" spans="2:25" ht="18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Y27" s="26">
        <f>Y29++Y155+Y263+Y372+Y465+Y551</f>
        <v>454392565293.51</v>
      </c>
    </row>
    <row r="28" spans="2:30" ht="33.75">
      <c r="B28" s="20" t="s">
        <v>17</v>
      </c>
      <c r="C28" s="12"/>
      <c r="D28" s="3" t="s">
        <v>18</v>
      </c>
      <c r="E28" s="20" t="s">
        <v>19</v>
      </c>
      <c r="F28" s="12"/>
      <c r="G28" s="12"/>
      <c r="H28" s="3" t="s">
        <v>20</v>
      </c>
      <c r="I28" s="3" t="s">
        <v>21</v>
      </c>
      <c r="J28" s="20" t="s">
        <v>22</v>
      </c>
      <c r="K28" s="12"/>
      <c r="L28" s="12"/>
      <c r="M28" s="20" t="s">
        <v>23</v>
      </c>
      <c r="N28" s="12"/>
      <c r="O28" s="12"/>
      <c r="P28" s="20" t="s">
        <v>24</v>
      </c>
      <c r="Q28" s="12"/>
      <c r="R28" s="12"/>
      <c r="S28" s="3" t="s">
        <v>25</v>
      </c>
      <c r="T28" s="20" t="s">
        <v>26</v>
      </c>
      <c r="U28" s="12"/>
      <c r="V28" s="12"/>
      <c r="W28" s="3" t="s">
        <v>27</v>
      </c>
      <c r="X28" s="3" t="s">
        <v>28</v>
      </c>
      <c r="Y28" s="3" t="s">
        <v>29</v>
      </c>
      <c r="Z28" s="3" t="s">
        <v>30</v>
      </c>
      <c r="AA28" s="3" t="s">
        <v>31</v>
      </c>
      <c r="AB28" s="3" t="s">
        <v>32</v>
      </c>
      <c r="AC28" s="3" t="s">
        <v>33</v>
      </c>
      <c r="AD28" s="3" t="s">
        <v>34</v>
      </c>
    </row>
    <row r="29" spans="2:30" ht="15">
      <c r="B29" s="17" t="s">
        <v>35</v>
      </c>
      <c r="C29" s="12"/>
      <c r="D29" s="4" t="s">
        <v>36</v>
      </c>
      <c r="E29" s="18" t="s">
        <v>37</v>
      </c>
      <c r="F29" s="12"/>
      <c r="G29" s="12"/>
      <c r="H29" s="5">
        <v>102667305081</v>
      </c>
      <c r="I29" s="5">
        <v>102653427694</v>
      </c>
      <c r="J29" s="19">
        <v>0</v>
      </c>
      <c r="K29" s="12"/>
      <c r="L29" s="12"/>
      <c r="M29" s="19">
        <v>0</v>
      </c>
      <c r="N29" s="12"/>
      <c r="O29" s="12"/>
      <c r="P29" s="19">
        <v>133073060</v>
      </c>
      <c r="Q29" s="12"/>
      <c r="R29" s="12"/>
      <c r="S29" s="5">
        <v>0</v>
      </c>
      <c r="T29" s="19">
        <v>4437844180.39</v>
      </c>
      <c r="U29" s="12"/>
      <c r="V29" s="12"/>
      <c r="W29" s="5">
        <v>142820600.97</v>
      </c>
      <c r="X29" s="5">
        <v>-882724616.07</v>
      </c>
      <c r="Y29" s="5">
        <v>94533259744.6</v>
      </c>
      <c r="Z29" s="5">
        <v>92385702937.22</v>
      </c>
      <c r="AA29" s="5">
        <v>12322826751.53</v>
      </c>
      <c r="AB29" s="5">
        <v>0</v>
      </c>
      <c r="AC29" s="5">
        <v>3682323769.01</v>
      </c>
      <c r="AD29" s="5">
        <v>3549250709.01</v>
      </c>
    </row>
    <row r="30" spans="2:30" ht="15">
      <c r="B30" s="16" t="s">
        <v>38</v>
      </c>
      <c r="C30" s="12"/>
      <c r="D30" s="6" t="s">
        <v>36</v>
      </c>
      <c r="E30" s="16" t="s">
        <v>39</v>
      </c>
      <c r="F30" s="12"/>
      <c r="G30" s="12"/>
      <c r="H30" s="7">
        <v>62220724000</v>
      </c>
      <c r="I30" s="7">
        <v>62220724000</v>
      </c>
      <c r="J30" s="13">
        <v>0</v>
      </c>
      <c r="K30" s="12"/>
      <c r="L30" s="12"/>
      <c r="M30" s="13">
        <v>0</v>
      </c>
      <c r="N30" s="12"/>
      <c r="O30" s="12"/>
      <c r="P30" s="13">
        <v>0</v>
      </c>
      <c r="Q30" s="12"/>
      <c r="R30" s="12"/>
      <c r="S30" s="7">
        <v>0</v>
      </c>
      <c r="T30" s="13">
        <v>0</v>
      </c>
      <c r="U30" s="12"/>
      <c r="V30" s="12"/>
      <c r="W30" s="7">
        <v>0</v>
      </c>
      <c r="X30" s="7">
        <v>0</v>
      </c>
      <c r="Y30" s="7">
        <v>61749427832.45</v>
      </c>
      <c r="Z30" s="7">
        <v>60976799800.41</v>
      </c>
      <c r="AA30" s="7">
        <v>437500000</v>
      </c>
      <c r="AB30" s="7">
        <v>0</v>
      </c>
      <c r="AC30" s="7">
        <v>471296167.55</v>
      </c>
      <c r="AD30" s="7">
        <v>471296167.55</v>
      </c>
    </row>
    <row r="31" spans="2:30" ht="15">
      <c r="B31" s="14" t="s">
        <v>40</v>
      </c>
      <c r="C31" s="12"/>
      <c r="D31" s="8" t="s">
        <v>41</v>
      </c>
      <c r="E31" s="14" t="s">
        <v>42</v>
      </c>
      <c r="F31" s="12"/>
      <c r="G31" s="12"/>
      <c r="H31" s="9">
        <v>533014</v>
      </c>
      <c r="I31" s="9">
        <v>533014</v>
      </c>
      <c r="J31" s="15">
        <v>0</v>
      </c>
      <c r="K31" s="12"/>
      <c r="L31" s="12"/>
      <c r="M31" s="15">
        <v>0</v>
      </c>
      <c r="N31" s="12"/>
      <c r="O31" s="12"/>
      <c r="P31" s="15">
        <v>0</v>
      </c>
      <c r="Q31" s="12"/>
      <c r="R31" s="12"/>
      <c r="S31" s="9">
        <v>0</v>
      </c>
      <c r="T31" s="15">
        <v>0</v>
      </c>
      <c r="U31" s="12"/>
      <c r="V31" s="12"/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10">
        <v>0</v>
      </c>
      <c r="AC31" s="9">
        <v>533014</v>
      </c>
      <c r="AD31" s="9">
        <v>533014</v>
      </c>
    </row>
    <row r="32" spans="2:30" ht="15">
      <c r="B32" s="14" t="s">
        <v>43</v>
      </c>
      <c r="C32" s="12"/>
      <c r="D32" s="8" t="s">
        <v>41</v>
      </c>
      <c r="E32" s="14" t="s">
        <v>44</v>
      </c>
      <c r="F32" s="12"/>
      <c r="G32" s="12"/>
      <c r="H32" s="9">
        <v>2079146</v>
      </c>
      <c r="I32" s="9">
        <v>2079146</v>
      </c>
      <c r="J32" s="15">
        <v>0</v>
      </c>
      <c r="K32" s="12"/>
      <c r="L32" s="12"/>
      <c r="M32" s="15">
        <v>0</v>
      </c>
      <c r="N32" s="12"/>
      <c r="O32" s="12"/>
      <c r="P32" s="15">
        <v>0</v>
      </c>
      <c r="Q32" s="12"/>
      <c r="R32" s="12"/>
      <c r="S32" s="9">
        <v>0</v>
      </c>
      <c r="T32" s="15">
        <v>0</v>
      </c>
      <c r="U32" s="12"/>
      <c r="V32" s="12"/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10">
        <v>0</v>
      </c>
      <c r="AC32" s="9">
        <v>2079146</v>
      </c>
      <c r="AD32" s="9">
        <v>2079146</v>
      </c>
    </row>
    <row r="33" spans="2:30" ht="15">
      <c r="B33" s="14" t="s">
        <v>45</v>
      </c>
      <c r="C33" s="12"/>
      <c r="D33" s="8" t="s">
        <v>41</v>
      </c>
      <c r="E33" s="14" t="s">
        <v>46</v>
      </c>
      <c r="F33" s="12"/>
      <c r="G33" s="12"/>
      <c r="H33" s="9">
        <v>0</v>
      </c>
      <c r="I33" s="9">
        <v>24000000</v>
      </c>
      <c r="J33" s="15">
        <v>0</v>
      </c>
      <c r="K33" s="12"/>
      <c r="L33" s="12"/>
      <c r="M33" s="15">
        <v>0</v>
      </c>
      <c r="N33" s="12"/>
      <c r="O33" s="12"/>
      <c r="P33" s="15">
        <v>0</v>
      </c>
      <c r="Q33" s="12"/>
      <c r="R33" s="12"/>
      <c r="S33" s="9">
        <v>0</v>
      </c>
      <c r="T33" s="15">
        <v>0</v>
      </c>
      <c r="U33" s="12"/>
      <c r="V33" s="12"/>
      <c r="W33" s="9">
        <v>0</v>
      </c>
      <c r="X33" s="9">
        <v>0</v>
      </c>
      <c r="Y33" s="9">
        <v>24000000</v>
      </c>
      <c r="Z33" s="9">
        <v>24000000</v>
      </c>
      <c r="AA33" s="9">
        <v>0</v>
      </c>
      <c r="AB33" s="10">
        <v>0</v>
      </c>
      <c r="AC33" s="9">
        <v>0</v>
      </c>
      <c r="AD33" s="9">
        <v>0</v>
      </c>
    </row>
    <row r="34" spans="2:30" ht="15">
      <c r="B34" s="14" t="s">
        <v>47</v>
      </c>
      <c r="C34" s="12"/>
      <c r="D34" s="8" t="s">
        <v>41</v>
      </c>
      <c r="E34" s="14" t="s">
        <v>48</v>
      </c>
      <c r="F34" s="12"/>
      <c r="G34" s="12"/>
      <c r="H34" s="9">
        <v>771000000</v>
      </c>
      <c r="I34" s="9">
        <v>796000000</v>
      </c>
      <c r="J34" s="15">
        <v>0</v>
      </c>
      <c r="K34" s="12"/>
      <c r="L34" s="12"/>
      <c r="M34" s="15">
        <v>0</v>
      </c>
      <c r="N34" s="12"/>
      <c r="O34" s="12"/>
      <c r="P34" s="15">
        <v>0</v>
      </c>
      <c r="Q34" s="12"/>
      <c r="R34" s="12"/>
      <c r="S34" s="9">
        <v>0</v>
      </c>
      <c r="T34" s="15">
        <v>0</v>
      </c>
      <c r="U34" s="12"/>
      <c r="V34" s="12"/>
      <c r="W34" s="9">
        <v>0</v>
      </c>
      <c r="X34" s="9">
        <v>0</v>
      </c>
      <c r="Y34" s="9">
        <v>796000000</v>
      </c>
      <c r="Z34" s="9">
        <v>701514860.46</v>
      </c>
      <c r="AA34" s="9">
        <v>0</v>
      </c>
      <c r="AB34" s="10">
        <v>0</v>
      </c>
      <c r="AC34" s="9">
        <v>0</v>
      </c>
      <c r="AD34" s="9">
        <v>0</v>
      </c>
    </row>
    <row r="35" spans="2:30" ht="15">
      <c r="B35" s="14" t="s">
        <v>49</v>
      </c>
      <c r="C35" s="12"/>
      <c r="D35" s="8" t="s">
        <v>41</v>
      </c>
      <c r="E35" s="14" t="s">
        <v>50</v>
      </c>
      <c r="F35" s="12"/>
      <c r="G35" s="12"/>
      <c r="H35" s="9">
        <v>3386392088</v>
      </c>
      <c r="I35" s="9">
        <v>3380392088</v>
      </c>
      <c r="J35" s="15">
        <v>0</v>
      </c>
      <c r="K35" s="12"/>
      <c r="L35" s="12"/>
      <c r="M35" s="15">
        <v>0</v>
      </c>
      <c r="N35" s="12"/>
      <c r="O35" s="12"/>
      <c r="P35" s="15">
        <v>0</v>
      </c>
      <c r="Q35" s="12"/>
      <c r="R35" s="12"/>
      <c r="S35" s="9">
        <v>0</v>
      </c>
      <c r="T35" s="15">
        <v>0</v>
      </c>
      <c r="U35" s="12"/>
      <c r="V35" s="12"/>
      <c r="W35" s="9">
        <v>0</v>
      </c>
      <c r="X35" s="9">
        <v>0</v>
      </c>
      <c r="Y35" s="9">
        <v>3377115102.77</v>
      </c>
      <c r="Z35" s="9">
        <v>3377115102.77</v>
      </c>
      <c r="AA35" s="9">
        <v>26000000</v>
      </c>
      <c r="AB35" s="10">
        <v>0</v>
      </c>
      <c r="AC35" s="9">
        <v>3276985.23</v>
      </c>
      <c r="AD35" s="9">
        <v>3276985.23</v>
      </c>
    </row>
    <row r="36" spans="2:30" ht="15">
      <c r="B36" s="14" t="s">
        <v>51</v>
      </c>
      <c r="C36" s="12"/>
      <c r="D36" s="8" t="s">
        <v>41</v>
      </c>
      <c r="E36" s="14" t="s">
        <v>52</v>
      </c>
      <c r="F36" s="12"/>
      <c r="G36" s="12"/>
      <c r="H36" s="9">
        <v>6443690993</v>
      </c>
      <c r="I36" s="9">
        <v>6443690993</v>
      </c>
      <c r="J36" s="15">
        <v>0</v>
      </c>
      <c r="K36" s="12"/>
      <c r="L36" s="12"/>
      <c r="M36" s="15">
        <v>0</v>
      </c>
      <c r="N36" s="12"/>
      <c r="O36" s="12"/>
      <c r="P36" s="15">
        <v>0</v>
      </c>
      <c r="Q36" s="12"/>
      <c r="R36" s="12"/>
      <c r="S36" s="9">
        <v>0</v>
      </c>
      <c r="T36" s="15">
        <v>0</v>
      </c>
      <c r="U36" s="12"/>
      <c r="V36" s="12"/>
      <c r="W36" s="9">
        <v>0</v>
      </c>
      <c r="X36" s="9">
        <v>0</v>
      </c>
      <c r="Y36" s="9">
        <v>6443690993</v>
      </c>
      <c r="Z36" s="9">
        <v>6252536846.8</v>
      </c>
      <c r="AA36" s="9">
        <v>0</v>
      </c>
      <c r="AB36" s="10">
        <v>0</v>
      </c>
      <c r="AC36" s="9">
        <v>0</v>
      </c>
      <c r="AD36" s="9">
        <v>0</v>
      </c>
    </row>
    <row r="37" spans="2:30" ht="15">
      <c r="B37" s="14" t="s">
        <v>53</v>
      </c>
      <c r="C37" s="12"/>
      <c r="D37" s="8" t="s">
        <v>41</v>
      </c>
      <c r="E37" s="14" t="s">
        <v>54</v>
      </c>
      <c r="F37" s="12"/>
      <c r="G37" s="12"/>
      <c r="H37" s="9">
        <v>4150706246</v>
      </c>
      <c r="I37" s="9">
        <v>4125706246</v>
      </c>
      <c r="J37" s="15">
        <v>0</v>
      </c>
      <c r="K37" s="12"/>
      <c r="L37" s="12"/>
      <c r="M37" s="15">
        <v>0</v>
      </c>
      <c r="N37" s="12"/>
      <c r="O37" s="12"/>
      <c r="P37" s="15">
        <v>0</v>
      </c>
      <c r="Q37" s="12"/>
      <c r="R37" s="12"/>
      <c r="S37" s="9">
        <v>0</v>
      </c>
      <c r="T37" s="15">
        <v>0</v>
      </c>
      <c r="U37" s="12"/>
      <c r="V37" s="12"/>
      <c r="W37" s="9">
        <v>0</v>
      </c>
      <c r="X37" s="9">
        <v>0</v>
      </c>
      <c r="Y37" s="9">
        <v>4125706246</v>
      </c>
      <c r="Z37" s="9">
        <v>3815320204.35</v>
      </c>
      <c r="AA37" s="9">
        <v>25000000</v>
      </c>
      <c r="AB37" s="10">
        <v>0</v>
      </c>
      <c r="AC37" s="9">
        <v>0</v>
      </c>
      <c r="AD37" s="9">
        <v>0</v>
      </c>
    </row>
    <row r="38" spans="2:30" ht="15">
      <c r="B38" s="14" t="s">
        <v>55</v>
      </c>
      <c r="C38" s="12"/>
      <c r="D38" s="8" t="s">
        <v>41</v>
      </c>
      <c r="E38" s="14" t="s">
        <v>56</v>
      </c>
      <c r="F38" s="12"/>
      <c r="G38" s="12"/>
      <c r="H38" s="9">
        <v>224362500</v>
      </c>
      <c r="I38" s="9">
        <v>224362500</v>
      </c>
      <c r="J38" s="15">
        <v>0</v>
      </c>
      <c r="K38" s="12"/>
      <c r="L38" s="12"/>
      <c r="M38" s="15">
        <v>0</v>
      </c>
      <c r="N38" s="12"/>
      <c r="O38" s="12"/>
      <c r="P38" s="15">
        <v>0</v>
      </c>
      <c r="Q38" s="12"/>
      <c r="R38" s="12"/>
      <c r="S38" s="9">
        <v>0</v>
      </c>
      <c r="T38" s="15">
        <v>0</v>
      </c>
      <c r="U38" s="12"/>
      <c r="V38" s="12"/>
      <c r="W38" s="9">
        <v>0</v>
      </c>
      <c r="X38" s="9">
        <v>0</v>
      </c>
      <c r="Y38" s="9">
        <v>223894695.81</v>
      </c>
      <c r="Z38" s="9">
        <v>206234425.35</v>
      </c>
      <c r="AA38" s="9">
        <v>0</v>
      </c>
      <c r="AB38" s="10">
        <v>0</v>
      </c>
      <c r="AC38" s="9">
        <v>467804.19</v>
      </c>
      <c r="AD38" s="9">
        <v>467804.19</v>
      </c>
    </row>
    <row r="39" spans="2:30" ht="15">
      <c r="B39" s="14" t="s">
        <v>57</v>
      </c>
      <c r="C39" s="12"/>
      <c r="D39" s="8" t="s">
        <v>41</v>
      </c>
      <c r="E39" s="14" t="s">
        <v>58</v>
      </c>
      <c r="F39" s="12"/>
      <c r="G39" s="12"/>
      <c r="H39" s="9">
        <v>673087499</v>
      </c>
      <c r="I39" s="9">
        <v>673087499</v>
      </c>
      <c r="J39" s="15">
        <v>0</v>
      </c>
      <c r="K39" s="12"/>
      <c r="L39" s="12"/>
      <c r="M39" s="15">
        <v>0</v>
      </c>
      <c r="N39" s="12"/>
      <c r="O39" s="12"/>
      <c r="P39" s="15">
        <v>0</v>
      </c>
      <c r="Q39" s="12"/>
      <c r="R39" s="12"/>
      <c r="S39" s="9">
        <v>0</v>
      </c>
      <c r="T39" s="15">
        <v>0</v>
      </c>
      <c r="U39" s="12"/>
      <c r="V39" s="12"/>
      <c r="W39" s="9">
        <v>0</v>
      </c>
      <c r="X39" s="9">
        <v>0</v>
      </c>
      <c r="Y39" s="9">
        <v>671680759.25</v>
      </c>
      <c r="Z39" s="9">
        <v>618699947.85</v>
      </c>
      <c r="AA39" s="9">
        <v>0</v>
      </c>
      <c r="AB39" s="10">
        <v>0</v>
      </c>
      <c r="AC39" s="9">
        <v>1406739.75</v>
      </c>
      <c r="AD39" s="9">
        <v>1406739.75</v>
      </c>
    </row>
    <row r="40" spans="2:30" ht="15">
      <c r="B40" s="14" t="s">
        <v>59</v>
      </c>
      <c r="C40" s="12"/>
      <c r="D40" s="8" t="s">
        <v>41</v>
      </c>
      <c r="E40" s="14" t="s">
        <v>60</v>
      </c>
      <c r="F40" s="12"/>
      <c r="G40" s="12"/>
      <c r="H40" s="9">
        <v>1346174999</v>
      </c>
      <c r="I40" s="9">
        <v>1346174999</v>
      </c>
      <c r="J40" s="15">
        <v>0</v>
      </c>
      <c r="K40" s="12"/>
      <c r="L40" s="12"/>
      <c r="M40" s="15">
        <v>0</v>
      </c>
      <c r="N40" s="12"/>
      <c r="O40" s="12"/>
      <c r="P40" s="15">
        <v>0</v>
      </c>
      <c r="Q40" s="12"/>
      <c r="R40" s="12"/>
      <c r="S40" s="9">
        <v>0</v>
      </c>
      <c r="T40" s="15">
        <v>0</v>
      </c>
      <c r="U40" s="12"/>
      <c r="V40" s="12"/>
      <c r="W40" s="9">
        <v>0</v>
      </c>
      <c r="X40" s="9">
        <v>0</v>
      </c>
      <c r="Y40" s="9">
        <v>1343361448.42</v>
      </c>
      <c r="Z40" s="9">
        <v>1237399825.63</v>
      </c>
      <c r="AA40" s="9">
        <v>0</v>
      </c>
      <c r="AB40" s="10">
        <v>0</v>
      </c>
      <c r="AC40" s="9">
        <v>2813550.58</v>
      </c>
      <c r="AD40" s="9">
        <v>2813550.58</v>
      </c>
    </row>
    <row r="41" spans="2:30" ht="15">
      <c r="B41" s="14" t="s">
        <v>61</v>
      </c>
      <c r="C41" s="12"/>
      <c r="D41" s="8" t="s">
        <v>41</v>
      </c>
      <c r="E41" s="14" t="s">
        <v>62</v>
      </c>
      <c r="F41" s="12"/>
      <c r="G41" s="12"/>
      <c r="H41" s="9">
        <v>17508800504</v>
      </c>
      <c r="I41" s="9">
        <v>17538800504</v>
      </c>
      <c r="J41" s="15">
        <v>0</v>
      </c>
      <c r="K41" s="12"/>
      <c r="L41" s="12"/>
      <c r="M41" s="15">
        <v>0</v>
      </c>
      <c r="N41" s="12"/>
      <c r="O41" s="12"/>
      <c r="P41" s="15">
        <v>0</v>
      </c>
      <c r="Q41" s="12"/>
      <c r="R41" s="12"/>
      <c r="S41" s="9">
        <v>0</v>
      </c>
      <c r="T41" s="15">
        <v>0</v>
      </c>
      <c r="U41" s="12"/>
      <c r="V41" s="12"/>
      <c r="W41" s="9">
        <v>0</v>
      </c>
      <c r="X41" s="9">
        <v>0</v>
      </c>
      <c r="Y41" s="9">
        <v>17407059188.9</v>
      </c>
      <c r="Z41" s="9">
        <v>17407059188.9</v>
      </c>
      <c r="AA41" s="9">
        <v>0</v>
      </c>
      <c r="AB41" s="10">
        <v>0</v>
      </c>
      <c r="AC41" s="9">
        <v>131741315.1</v>
      </c>
      <c r="AD41" s="9">
        <v>131741315.1</v>
      </c>
    </row>
    <row r="42" spans="2:30" ht="15">
      <c r="B42" s="14" t="s">
        <v>63</v>
      </c>
      <c r="C42" s="12"/>
      <c r="D42" s="8" t="s">
        <v>41</v>
      </c>
      <c r="E42" s="14" t="s">
        <v>64</v>
      </c>
      <c r="F42" s="12"/>
      <c r="G42" s="12"/>
      <c r="H42" s="9">
        <v>319426800</v>
      </c>
      <c r="I42" s="9">
        <v>319426800</v>
      </c>
      <c r="J42" s="15">
        <v>0</v>
      </c>
      <c r="K42" s="12"/>
      <c r="L42" s="12"/>
      <c r="M42" s="15">
        <v>0</v>
      </c>
      <c r="N42" s="12"/>
      <c r="O42" s="12"/>
      <c r="P42" s="15">
        <v>0</v>
      </c>
      <c r="Q42" s="12"/>
      <c r="R42" s="12"/>
      <c r="S42" s="9">
        <v>0</v>
      </c>
      <c r="T42" s="15">
        <v>0</v>
      </c>
      <c r="U42" s="12"/>
      <c r="V42" s="12"/>
      <c r="W42" s="9">
        <v>0</v>
      </c>
      <c r="X42" s="9">
        <v>0</v>
      </c>
      <c r="Y42" s="9">
        <v>307028888</v>
      </c>
      <c r="Z42" s="9">
        <v>307028888</v>
      </c>
      <c r="AA42" s="9">
        <v>0</v>
      </c>
      <c r="AB42" s="10">
        <v>0</v>
      </c>
      <c r="AC42" s="9">
        <v>12397912</v>
      </c>
      <c r="AD42" s="9">
        <v>12397912</v>
      </c>
    </row>
    <row r="43" spans="2:30" ht="15">
      <c r="B43" s="14" t="s">
        <v>65</v>
      </c>
      <c r="C43" s="12"/>
      <c r="D43" s="8" t="s">
        <v>41</v>
      </c>
      <c r="E43" s="14" t="s">
        <v>66</v>
      </c>
      <c r="F43" s="12"/>
      <c r="G43" s="12"/>
      <c r="H43" s="9">
        <v>1708520402</v>
      </c>
      <c r="I43" s="9">
        <v>1728520402</v>
      </c>
      <c r="J43" s="15">
        <v>0</v>
      </c>
      <c r="K43" s="12"/>
      <c r="L43" s="12"/>
      <c r="M43" s="15">
        <v>0</v>
      </c>
      <c r="N43" s="12"/>
      <c r="O43" s="12"/>
      <c r="P43" s="15">
        <v>0</v>
      </c>
      <c r="Q43" s="12"/>
      <c r="R43" s="12"/>
      <c r="S43" s="9">
        <v>0</v>
      </c>
      <c r="T43" s="15">
        <v>0</v>
      </c>
      <c r="U43" s="12"/>
      <c r="V43" s="12"/>
      <c r="W43" s="9">
        <v>0</v>
      </c>
      <c r="X43" s="9">
        <v>0</v>
      </c>
      <c r="Y43" s="9">
        <v>1664086519.14</v>
      </c>
      <c r="Z43" s="9">
        <v>1664086519.14</v>
      </c>
      <c r="AA43" s="9">
        <v>100000000</v>
      </c>
      <c r="AB43" s="10">
        <v>0</v>
      </c>
      <c r="AC43" s="9">
        <v>64433882.86</v>
      </c>
      <c r="AD43" s="9">
        <v>64433882.86</v>
      </c>
    </row>
    <row r="44" spans="2:30" ht="15">
      <c r="B44" s="14" t="s">
        <v>67</v>
      </c>
      <c r="C44" s="12"/>
      <c r="D44" s="8" t="s">
        <v>41</v>
      </c>
      <c r="E44" s="14" t="s">
        <v>68</v>
      </c>
      <c r="F44" s="12"/>
      <c r="G44" s="12"/>
      <c r="H44" s="9">
        <v>635423333</v>
      </c>
      <c r="I44" s="9">
        <v>542423333</v>
      </c>
      <c r="J44" s="15">
        <v>0</v>
      </c>
      <c r="K44" s="12"/>
      <c r="L44" s="12"/>
      <c r="M44" s="15">
        <v>0</v>
      </c>
      <c r="N44" s="12"/>
      <c r="O44" s="12"/>
      <c r="P44" s="15">
        <v>0</v>
      </c>
      <c r="Q44" s="12"/>
      <c r="R44" s="12"/>
      <c r="S44" s="9">
        <v>0</v>
      </c>
      <c r="T44" s="15">
        <v>0</v>
      </c>
      <c r="U44" s="12"/>
      <c r="V44" s="12"/>
      <c r="W44" s="9">
        <v>0</v>
      </c>
      <c r="X44" s="9">
        <v>0</v>
      </c>
      <c r="Y44" s="9">
        <v>502184029.76</v>
      </c>
      <c r="Z44" s="9">
        <v>502184029.76</v>
      </c>
      <c r="AA44" s="9">
        <v>93000000</v>
      </c>
      <c r="AB44" s="10">
        <v>0</v>
      </c>
      <c r="AC44" s="9">
        <v>40239303.24</v>
      </c>
      <c r="AD44" s="9">
        <v>40239303.24</v>
      </c>
    </row>
    <row r="45" spans="2:30" ht="15">
      <c r="B45" s="14" t="s">
        <v>69</v>
      </c>
      <c r="C45" s="12"/>
      <c r="D45" s="8" t="s">
        <v>41</v>
      </c>
      <c r="E45" s="14" t="s">
        <v>70</v>
      </c>
      <c r="F45" s="12"/>
      <c r="G45" s="12"/>
      <c r="H45" s="9">
        <v>34784351</v>
      </c>
      <c r="I45" s="9">
        <v>38284351</v>
      </c>
      <c r="J45" s="15">
        <v>0</v>
      </c>
      <c r="K45" s="12"/>
      <c r="L45" s="12"/>
      <c r="M45" s="15">
        <v>0</v>
      </c>
      <c r="N45" s="12"/>
      <c r="O45" s="12"/>
      <c r="P45" s="15">
        <v>0</v>
      </c>
      <c r="Q45" s="12"/>
      <c r="R45" s="12"/>
      <c r="S45" s="9">
        <v>0</v>
      </c>
      <c r="T45" s="15">
        <v>0</v>
      </c>
      <c r="U45" s="12"/>
      <c r="V45" s="12"/>
      <c r="W45" s="9">
        <v>0</v>
      </c>
      <c r="X45" s="9">
        <v>0</v>
      </c>
      <c r="Y45" s="9">
        <v>38127719.88</v>
      </c>
      <c r="Z45" s="9">
        <v>38127719.88</v>
      </c>
      <c r="AA45" s="9">
        <v>0</v>
      </c>
      <c r="AB45" s="10">
        <v>0</v>
      </c>
      <c r="AC45" s="9">
        <v>156631.12</v>
      </c>
      <c r="AD45" s="9">
        <v>156631.12</v>
      </c>
    </row>
    <row r="46" spans="2:30" ht="15">
      <c r="B46" s="14" t="s">
        <v>71</v>
      </c>
      <c r="C46" s="12"/>
      <c r="D46" s="8" t="s">
        <v>41</v>
      </c>
      <c r="E46" s="14" t="s">
        <v>72</v>
      </c>
      <c r="F46" s="12"/>
      <c r="G46" s="12"/>
      <c r="H46" s="9">
        <v>12792343</v>
      </c>
      <c r="I46" s="9">
        <v>32792343</v>
      </c>
      <c r="J46" s="15">
        <v>0</v>
      </c>
      <c r="K46" s="12"/>
      <c r="L46" s="12"/>
      <c r="M46" s="15">
        <v>0</v>
      </c>
      <c r="N46" s="12"/>
      <c r="O46" s="12"/>
      <c r="P46" s="15">
        <v>0</v>
      </c>
      <c r="Q46" s="12"/>
      <c r="R46" s="12"/>
      <c r="S46" s="9">
        <v>0</v>
      </c>
      <c r="T46" s="15">
        <v>0</v>
      </c>
      <c r="U46" s="12"/>
      <c r="V46" s="12"/>
      <c r="W46" s="9">
        <v>0</v>
      </c>
      <c r="X46" s="9">
        <v>0</v>
      </c>
      <c r="Y46" s="9">
        <v>22086928.13</v>
      </c>
      <c r="Z46" s="9">
        <v>22086928.13</v>
      </c>
      <c r="AA46" s="9">
        <v>0</v>
      </c>
      <c r="AB46" s="10">
        <v>0</v>
      </c>
      <c r="AC46" s="9">
        <v>10705414.87</v>
      </c>
      <c r="AD46" s="9">
        <v>10705414.87</v>
      </c>
    </row>
    <row r="47" spans="2:30" ht="15">
      <c r="B47" s="14" t="s">
        <v>73</v>
      </c>
      <c r="C47" s="12"/>
      <c r="D47" s="8" t="s">
        <v>41</v>
      </c>
      <c r="E47" s="14" t="s">
        <v>74</v>
      </c>
      <c r="F47" s="12"/>
      <c r="G47" s="12"/>
      <c r="H47" s="9">
        <v>6494129386</v>
      </c>
      <c r="I47" s="9">
        <v>6309629386</v>
      </c>
      <c r="J47" s="15">
        <v>0</v>
      </c>
      <c r="K47" s="12"/>
      <c r="L47" s="12"/>
      <c r="M47" s="15">
        <v>0</v>
      </c>
      <c r="N47" s="12"/>
      <c r="O47" s="12"/>
      <c r="P47" s="15">
        <v>0</v>
      </c>
      <c r="Q47" s="12"/>
      <c r="R47" s="12"/>
      <c r="S47" s="9">
        <v>0</v>
      </c>
      <c r="T47" s="15">
        <v>0</v>
      </c>
      <c r="U47" s="12"/>
      <c r="V47" s="12"/>
      <c r="W47" s="9">
        <v>0</v>
      </c>
      <c r="X47" s="9">
        <v>0</v>
      </c>
      <c r="Y47" s="9">
        <v>6254298984.06</v>
      </c>
      <c r="Z47" s="9">
        <v>6254298984.06</v>
      </c>
      <c r="AA47" s="9">
        <v>184500000</v>
      </c>
      <c r="AB47" s="10">
        <v>0</v>
      </c>
      <c r="AC47" s="9">
        <v>55330401.94</v>
      </c>
      <c r="AD47" s="9">
        <v>55330401.94</v>
      </c>
    </row>
    <row r="48" spans="2:30" ht="15">
      <c r="B48" s="14" t="s">
        <v>75</v>
      </c>
      <c r="C48" s="12"/>
      <c r="D48" s="8" t="s">
        <v>41</v>
      </c>
      <c r="E48" s="14" t="s">
        <v>76</v>
      </c>
      <c r="F48" s="12"/>
      <c r="G48" s="12"/>
      <c r="H48" s="9">
        <v>6623624996</v>
      </c>
      <c r="I48" s="9">
        <v>6623624996</v>
      </c>
      <c r="J48" s="15">
        <v>0</v>
      </c>
      <c r="K48" s="12"/>
      <c r="L48" s="12"/>
      <c r="M48" s="15">
        <v>0</v>
      </c>
      <c r="N48" s="12"/>
      <c r="O48" s="12"/>
      <c r="P48" s="15">
        <v>0</v>
      </c>
      <c r="Q48" s="12"/>
      <c r="R48" s="12"/>
      <c r="S48" s="9">
        <v>0</v>
      </c>
      <c r="T48" s="15">
        <v>0</v>
      </c>
      <c r="U48" s="12"/>
      <c r="V48" s="12"/>
      <c r="W48" s="9">
        <v>0</v>
      </c>
      <c r="X48" s="9">
        <v>0</v>
      </c>
      <c r="Y48" s="9">
        <v>6547044140.3</v>
      </c>
      <c r="Z48" s="9">
        <v>6547044140.3</v>
      </c>
      <c r="AA48" s="9">
        <v>0</v>
      </c>
      <c r="AB48" s="10">
        <v>0</v>
      </c>
      <c r="AC48" s="9">
        <v>76580855.7</v>
      </c>
      <c r="AD48" s="9">
        <v>76580855.7</v>
      </c>
    </row>
    <row r="49" spans="2:30" ht="15">
      <c r="B49" s="14" t="s">
        <v>45</v>
      </c>
      <c r="C49" s="12"/>
      <c r="D49" s="8" t="s">
        <v>77</v>
      </c>
      <c r="E49" s="14" t="s">
        <v>46</v>
      </c>
      <c r="F49" s="12"/>
      <c r="G49" s="12"/>
      <c r="H49" s="9">
        <v>3739201734</v>
      </c>
      <c r="I49" s="9">
        <v>3739201734</v>
      </c>
      <c r="J49" s="15">
        <v>0</v>
      </c>
      <c r="K49" s="12"/>
      <c r="L49" s="12"/>
      <c r="M49" s="15">
        <v>0</v>
      </c>
      <c r="N49" s="12"/>
      <c r="O49" s="12"/>
      <c r="P49" s="15">
        <v>0</v>
      </c>
      <c r="Q49" s="12"/>
      <c r="R49" s="12"/>
      <c r="S49" s="9">
        <v>0</v>
      </c>
      <c r="T49" s="15">
        <v>0</v>
      </c>
      <c r="U49" s="12"/>
      <c r="V49" s="12"/>
      <c r="W49" s="9">
        <v>0</v>
      </c>
      <c r="X49" s="9">
        <v>0</v>
      </c>
      <c r="Y49" s="9">
        <v>3713888427.65</v>
      </c>
      <c r="Z49" s="9">
        <v>3713888427.65</v>
      </c>
      <c r="AA49" s="9">
        <v>0</v>
      </c>
      <c r="AB49" s="10">
        <v>0</v>
      </c>
      <c r="AC49" s="9">
        <v>25313306.35</v>
      </c>
      <c r="AD49" s="9">
        <v>25313306.35</v>
      </c>
    </row>
    <row r="50" spans="2:30" ht="15">
      <c r="B50" s="14" t="s">
        <v>78</v>
      </c>
      <c r="C50" s="12"/>
      <c r="D50" s="8" t="s">
        <v>41</v>
      </c>
      <c r="E50" s="14" t="s">
        <v>79</v>
      </c>
      <c r="F50" s="12"/>
      <c r="G50" s="12"/>
      <c r="H50" s="9">
        <v>8145993666</v>
      </c>
      <c r="I50" s="9">
        <v>8331993666</v>
      </c>
      <c r="J50" s="15">
        <v>0</v>
      </c>
      <c r="K50" s="12"/>
      <c r="L50" s="12"/>
      <c r="M50" s="15">
        <v>0</v>
      </c>
      <c r="N50" s="12"/>
      <c r="O50" s="12"/>
      <c r="P50" s="15">
        <v>0</v>
      </c>
      <c r="Q50" s="12"/>
      <c r="R50" s="12"/>
      <c r="S50" s="9">
        <v>0</v>
      </c>
      <c r="T50" s="15">
        <v>0</v>
      </c>
      <c r="U50" s="12"/>
      <c r="V50" s="12"/>
      <c r="W50" s="9">
        <v>0</v>
      </c>
      <c r="X50" s="9">
        <v>0</v>
      </c>
      <c r="Y50" s="9">
        <v>8288173761.38</v>
      </c>
      <c r="Z50" s="9">
        <v>8288173761.38</v>
      </c>
      <c r="AA50" s="9">
        <v>9000000</v>
      </c>
      <c r="AB50" s="10">
        <v>0</v>
      </c>
      <c r="AC50" s="9">
        <v>43819904.62</v>
      </c>
      <c r="AD50" s="9">
        <v>43819904.62</v>
      </c>
    </row>
    <row r="51" spans="2:30" ht="15">
      <c r="B51" s="16" t="s">
        <v>80</v>
      </c>
      <c r="C51" s="12"/>
      <c r="D51" s="6" t="s">
        <v>36</v>
      </c>
      <c r="E51" s="16" t="s">
        <v>81</v>
      </c>
      <c r="F51" s="12"/>
      <c r="G51" s="12"/>
      <c r="H51" s="7">
        <v>17820122000</v>
      </c>
      <c r="I51" s="7">
        <v>16609122000</v>
      </c>
      <c r="J51" s="13">
        <v>0</v>
      </c>
      <c r="K51" s="12"/>
      <c r="L51" s="12"/>
      <c r="M51" s="13">
        <v>0</v>
      </c>
      <c r="N51" s="12"/>
      <c r="O51" s="12"/>
      <c r="P51" s="13">
        <v>262800</v>
      </c>
      <c r="Q51" s="12"/>
      <c r="R51" s="12"/>
      <c r="S51" s="7">
        <v>0</v>
      </c>
      <c r="T51" s="13">
        <v>1316313630.75</v>
      </c>
      <c r="U51" s="12"/>
      <c r="V51" s="12"/>
      <c r="W51" s="7">
        <v>57328524.72</v>
      </c>
      <c r="X51" s="7">
        <v>-656271983.29</v>
      </c>
      <c r="Y51" s="7">
        <v>13254590405.87</v>
      </c>
      <c r="Z51" s="7">
        <v>12447700332.98</v>
      </c>
      <c r="AA51" s="7">
        <v>5888262822.19</v>
      </c>
      <c r="AB51" s="7">
        <v>0</v>
      </c>
      <c r="AC51" s="7">
        <v>2038217963.38</v>
      </c>
      <c r="AD51" s="7">
        <v>2037955163.38</v>
      </c>
    </row>
    <row r="52" spans="2:30" ht="15">
      <c r="B52" s="14" t="s">
        <v>82</v>
      </c>
      <c r="C52" s="12"/>
      <c r="D52" s="8" t="s">
        <v>77</v>
      </c>
      <c r="E52" s="14" t="s">
        <v>83</v>
      </c>
      <c r="F52" s="12"/>
      <c r="G52" s="12"/>
      <c r="H52" s="9">
        <v>0</v>
      </c>
      <c r="I52" s="9">
        <v>0</v>
      </c>
      <c r="J52" s="15">
        <v>0</v>
      </c>
      <c r="K52" s="12"/>
      <c r="L52" s="12"/>
      <c r="M52" s="15">
        <v>0</v>
      </c>
      <c r="N52" s="12"/>
      <c r="O52" s="12"/>
      <c r="P52" s="15">
        <v>0</v>
      </c>
      <c r="Q52" s="12"/>
      <c r="R52" s="12"/>
      <c r="S52" s="9">
        <v>0</v>
      </c>
      <c r="T52" s="15">
        <v>0</v>
      </c>
      <c r="U52" s="12"/>
      <c r="V52" s="12"/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10">
        <v>0</v>
      </c>
      <c r="AC52" s="9">
        <v>0</v>
      </c>
      <c r="AD52" s="9">
        <v>0</v>
      </c>
    </row>
    <row r="53" spans="2:30" ht="15">
      <c r="B53" s="14" t="s">
        <v>84</v>
      </c>
      <c r="C53" s="12"/>
      <c r="D53" s="8" t="s">
        <v>41</v>
      </c>
      <c r="E53" s="14" t="s">
        <v>85</v>
      </c>
      <c r="F53" s="12"/>
      <c r="G53" s="12"/>
      <c r="H53" s="9">
        <v>709149</v>
      </c>
      <c r="I53" s="9">
        <v>709149</v>
      </c>
      <c r="J53" s="15">
        <v>0</v>
      </c>
      <c r="K53" s="12"/>
      <c r="L53" s="12"/>
      <c r="M53" s="15">
        <v>0</v>
      </c>
      <c r="N53" s="12"/>
      <c r="O53" s="12"/>
      <c r="P53" s="15">
        <v>0</v>
      </c>
      <c r="Q53" s="12"/>
      <c r="R53" s="12"/>
      <c r="S53" s="9">
        <v>0</v>
      </c>
      <c r="T53" s="15">
        <v>110747.23</v>
      </c>
      <c r="U53" s="12"/>
      <c r="V53" s="12"/>
      <c r="W53" s="9">
        <v>0</v>
      </c>
      <c r="X53" s="9">
        <v>-244007.27</v>
      </c>
      <c r="Y53" s="9">
        <v>244007.27</v>
      </c>
      <c r="Z53" s="9">
        <v>244007.27</v>
      </c>
      <c r="AA53" s="9">
        <v>0</v>
      </c>
      <c r="AB53" s="10">
        <v>0</v>
      </c>
      <c r="AC53" s="9">
        <v>354394.5</v>
      </c>
      <c r="AD53" s="9">
        <v>354394.5</v>
      </c>
    </row>
    <row r="54" spans="2:30" ht="15">
      <c r="B54" s="14" t="s">
        <v>86</v>
      </c>
      <c r="C54" s="12"/>
      <c r="D54" s="8" t="s">
        <v>41</v>
      </c>
      <c r="E54" s="14" t="s">
        <v>87</v>
      </c>
      <c r="F54" s="12"/>
      <c r="G54" s="12"/>
      <c r="H54" s="9">
        <v>127385</v>
      </c>
      <c r="I54" s="9">
        <v>1840385</v>
      </c>
      <c r="J54" s="15">
        <v>0</v>
      </c>
      <c r="K54" s="12"/>
      <c r="L54" s="12"/>
      <c r="M54" s="15">
        <v>0</v>
      </c>
      <c r="N54" s="12"/>
      <c r="O54" s="12"/>
      <c r="P54" s="15">
        <v>0</v>
      </c>
      <c r="Q54" s="12"/>
      <c r="R54" s="12"/>
      <c r="S54" s="9">
        <v>0</v>
      </c>
      <c r="T54" s="15">
        <v>0</v>
      </c>
      <c r="U54" s="12"/>
      <c r="V54" s="12"/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10">
        <v>0</v>
      </c>
      <c r="AC54" s="9">
        <v>1840385</v>
      </c>
      <c r="AD54" s="9">
        <v>1840385</v>
      </c>
    </row>
    <row r="55" spans="2:30" ht="15">
      <c r="B55" s="14" t="s">
        <v>88</v>
      </c>
      <c r="C55" s="12"/>
      <c r="D55" s="8" t="s">
        <v>41</v>
      </c>
      <c r="E55" s="14" t="s">
        <v>89</v>
      </c>
      <c r="F55" s="12"/>
      <c r="G55" s="12"/>
      <c r="H55" s="9">
        <v>47000000</v>
      </c>
      <c r="I55" s="9">
        <v>62000000</v>
      </c>
      <c r="J55" s="15">
        <v>0</v>
      </c>
      <c r="K55" s="12"/>
      <c r="L55" s="12"/>
      <c r="M55" s="15">
        <v>0</v>
      </c>
      <c r="N55" s="12"/>
      <c r="O55" s="12"/>
      <c r="P55" s="15">
        <v>0</v>
      </c>
      <c r="Q55" s="12"/>
      <c r="R55" s="12"/>
      <c r="S55" s="9">
        <v>0</v>
      </c>
      <c r="T55" s="15">
        <v>353186</v>
      </c>
      <c r="U55" s="12"/>
      <c r="V55" s="12"/>
      <c r="W55" s="9">
        <v>0</v>
      </c>
      <c r="X55" s="9">
        <v>-384305.04</v>
      </c>
      <c r="Y55" s="9">
        <v>61646813.04</v>
      </c>
      <c r="Z55" s="9">
        <v>61646813.04</v>
      </c>
      <c r="AA55" s="9">
        <v>0</v>
      </c>
      <c r="AB55" s="10">
        <v>0</v>
      </c>
      <c r="AC55" s="9">
        <v>0.96</v>
      </c>
      <c r="AD55" s="9">
        <v>0.96</v>
      </c>
    </row>
    <row r="56" spans="2:30" ht="15">
      <c r="B56" s="14" t="s">
        <v>90</v>
      </c>
      <c r="C56" s="12"/>
      <c r="D56" s="8" t="s">
        <v>41</v>
      </c>
      <c r="E56" s="14" t="s">
        <v>91</v>
      </c>
      <c r="F56" s="12"/>
      <c r="G56" s="12"/>
      <c r="H56" s="9">
        <v>468566278</v>
      </c>
      <c r="I56" s="9">
        <v>468566278</v>
      </c>
      <c r="J56" s="15">
        <v>0</v>
      </c>
      <c r="K56" s="12"/>
      <c r="L56" s="12"/>
      <c r="M56" s="15">
        <v>0</v>
      </c>
      <c r="N56" s="12"/>
      <c r="O56" s="12"/>
      <c r="P56" s="15">
        <v>0</v>
      </c>
      <c r="Q56" s="12"/>
      <c r="R56" s="12"/>
      <c r="S56" s="9">
        <v>0</v>
      </c>
      <c r="T56" s="15">
        <v>0</v>
      </c>
      <c r="U56" s="12"/>
      <c r="V56" s="12"/>
      <c r="W56" s="9">
        <v>0</v>
      </c>
      <c r="X56" s="9">
        <v>-220000</v>
      </c>
      <c r="Y56" s="9">
        <v>468566278</v>
      </c>
      <c r="Z56" s="9">
        <v>468566278</v>
      </c>
      <c r="AA56" s="9">
        <v>220000</v>
      </c>
      <c r="AB56" s="10">
        <v>0</v>
      </c>
      <c r="AC56" s="9">
        <v>0</v>
      </c>
      <c r="AD56" s="9">
        <v>0</v>
      </c>
    </row>
    <row r="57" spans="2:30" ht="15">
      <c r="B57" s="14" t="s">
        <v>92</v>
      </c>
      <c r="C57" s="12"/>
      <c r="D57" s="8" t="s">
        <v>41</v>
      </c>
      <c r="E57" s="14" t="s">
        <v>93</v>
      </c>
      <c r="F57" s="12"/>
      <c r="G57" s="12"/>
      <c r="H57" s="9">
        <v>4927251</v>
      </c>
      <c r="I57" s="9">
        <v>4927251</v>
      </c>
      <c r="J57" s="15">
        <v>0</v>
      </c>
      <c r="K57" s="12"/>
      <c r="L57" s="12"/>
      <c r="M57" s="15">
        <v>0</v>
      </c>
      <c r="N57" s="12"/>
      <c r="O57" s="12"/>
      <c r="P57" s="15">
        <v>0</v>
      </c>
      <c r="Q57" s="12"/>
      <c r="R57" s="12"/>
      <c r="S57" s="9">
        <v>0</v>
      </c>
      <c r="T57" s="15">
        <v>117961.55</v>
      </c>
      <c r="U57" s="12"/>
      <c r="V57" s="12"/>
      <c r="W57" s="9">
        <v>0</v>
      </c>
      <c r="X57" s="9">
        <v>-2671398.27</v>
      </c>
      <c r="Y57" s="9">
        <v>2671398.27</v>
      </c>
      <c r="Z57" s="9">
        <v>2671398.27</v>
      </c>
      <c r="AA57" s="9">
        <v>0</v>
      </c>
      <c r="AB57" s="10">
        <v>0</v>
      </c>
      <c r="AC57" s="9">
        <v>2137891.18</v>
      </c>
      <c r="AD57" s="9">
        <v>2137891.18</v>
      </c>
    </row>
    <row r="58" spans="2:30" ht="15">
      <c r="B58" s="14" t="s">
        <v>94</v>
      </c>
      <c r="C58" s="12"/>
      <c r="D58" s="8" t="s">
        <v>41</v>
      </c>
      <c r="E58" s="14" t="s">
        <v>95</v>
      </c>
      <c r="F58" s="12"/>
      <c r="G58" s="12"/>
      <c r="H58" s="9">
        <v>318265593</v>
      </c>
      <c r="I58" s="9">
        <v>351138814</v>
      </c>
      <c r="J58" s="15">
        <v>0</v>
      </c>
      <c r="K58" s="12"/>
      <c r="L58" s="12"/>
      <c r="M58" s="15">
        <v>0</v>
      </c>
      <c r="N58" s="12"/>
      <c r="O58" s="12"/>
      <c r="P58" s="15">
        <v>0</v>
      </c>
      <c r="Q58" s="12"/>
      <c r="R58" s="12"/>
      <c r="S58" s="9">
        <v>0</v>
      </c>
      <c r="T58" s="15">
        <v>33559836.4</v>
      </c>
      <c r="U58" s="12"/>
      <c r="V58" s="12"/>
      <c r="W58" s="9">
        <v>5738950.4</v>
      </c>
      <c r="X58" s="9">
        <v>-20000</v>
      </c>
      <c r="Y58" s="9">
        <v>293851658.6</v>
      </c>
      <c r="Z58" s="9">
        <v>293851658.6</v>
      </c>
      <c r="AA58" s="9">
        <v>20000</v>
      </c>
      <c r="AB58" s="10">
        <v>0</v>
      </c>
      <c r="AC58" s="9">
        <v>23727319</v>
      </c>
      <c r="AD58" s="9">
        <v>23727319</v>
      </c>
    </row>
    <row r="59" spans="2:30" ht="15">
      <c r="B59" s="14" t="s">
        <v>96</v>
      </c>
      <c r="C59" s="12"/>
      <c r="D59" s="8" t="s">
        <v>41</v>
      </c>
      <c r="E59" s="14" t="s">
        <v>97</v>
      </c>
      <c r="F59" s="12"/>
      <c r="G59" s="12"/>
      <c r="H59" s="9">
        <v>16706130</v>
      </c>
      <c r="I59" s="9">
        <v>16706130</v>
      </c>
      <c r="J59" s="15">
        <v>0</v>
      </c>
      <c r="K59" s="12"/>
      <c r="L59" s="12"/>
      <c r="M59" s="15">
        <v>0</v>
      </c>
      <c r="N59" s="12"/>
      <c r="O59" s="12"/>
      <c r="P59" s="15">
        <v>0</v>
      </c>
      <c r="Q59" s="12"/>
      <c r="R59" s="12"/>
      <c r="S59" s="9">
        <v>0</v>
      </c>
      <c r="T59" s="15">
        <v>0</v>
      </c>
      <c r="U59" s="12"/>
      <c r="V59" s="12"/>
      <c r="W59" s="9">
        <v>0</v>
      </c>
      <c r="X59" s="9">
        <v>0</v>
      </c>
      <c r="Y59" s="9">
        <v>16011300</v>
      </c>
      <c r="Z59" s="9">
        <v>16011300</v>
      </c>
      <c r="AA59" s="9">
        <v>0</v>
      </c>
      <c r="AB59" s="10">
        <v>0</v>
      </c>
      <c r="AC59" s="9">
        <v>694830</v>
      </c>
      <c r="AD59" s="9">
        <v>694830</v>
      </c>
    </row>
    <row r="60" spans="2:30" ht="15">
      <c r="B60" s="14" t="s">
        <v>98</v>
      </c>
      <c r="C60" s="12"/>
      <c r="D60" s="8" t="s">
        <v>41</v>
      </c>
      <c r="E60" s="14" t="s">
        <v>99</v>
      </c>
      <c r="F60" s="12"/>
      <c r="G60" s="12"/>
      <c r="H60" s="9">
        <v>0</v>
      </c>
      <c r="I60" s="9">
        <v>134584000</v>
      </c>
      <c r="J60" s="15">
        <v>0</v>
      </c>
      <c r="K60" s="12"/>
      <c r="L60" s="12"/>
      <c r="M60" s="15">
        <v>0</v>
      </c>
      <c r="N60" s="12"/>
      <c r="O60" s="12"/>
      <c r="P60" s="15">
        <v>0</v>
      </c>
      <c r="Q60" s="12"/>
      <c r="R60" s="12"/>
      <c r="S60" s="9">
        <v>0</v>
      </c>
      <c r="T60" s="15">
        <v>7560141.14</v>
      </c>
      <c r="U60" s="12"/>
      <c r="V60" s="12"/>
      <c r="W60" s="9">
        <v>0</v>
      </c>
      <c r="X60" s="9">
        <v>0</v>
      </c>
      <c r="Y60" s="9">
        <v>126627482.96</v>
      </c>
      <c r="Z60" s="9">
        <v>126627482.96</v>
      </c>
      <c r="AA60" s="9">
        <v>16416000</v>
      </c>
      <c r="AB60" s="10">
        <v>0</v>
      </c>
      <c r="AC60" s="9">
        <v>396375.9</v>
      </c>
      <c r="AD60" s="9">
        <v>396375.9</v>
      </c>
    </row>
    <row r="61" spans="2:30" ht="15">
      <c r="B61" s="14" t="s">
        <v>100</v>
      </c>
      <c r="C61" s="12"/>
      <c r="D61" s="8" t="s">
        <v>41</v>
      </c>
      <c r="E61" s="14" t="s">
        <v>101</v>
      </c>
      <c r="F61" s="12"/>
      <c r="G61" s="12"/>
      <c r="H61" s="9">
        <v>98233897</v>
      </c>
      <c r="I61" s="9">
        <v>124531337</v>
      </c>
      <c r="J61" s="15">
        <v>0</v>
      </c>
      <c r="K61" s="12"/>
      <c r="L61" s="12"/>
      <c r="M61" s="15">
        <v>0</v>
      </c>
      <c r="N61" s="12"/>
      <c r="O61" s="12"/>
      <c r="P61" s="15">
        <v>0</v>
      </c>
      <c r="Q61" s="12"/>
      <c r="R61" s="12"/>
      <c r="S61" s="9">
        <v>0</v>
      </c>
      <c r="T61" s="15">
        <v>3064728.03</v>
      </c>
      <c r="U61" s="12"/>
      <c r="V61" s="12"/>
      <c r="W61" s="9">
        <v>0</v>
      </c>
      <c r="X61" s="9">
        <v>-11887940.43</v>
      </c>
      <c r="Y61" s="9">
        <v>118478870.43</v>
      </c>
      <c r="Z61" s="9">
        <v>118478870.43</v>
      </c>
      <c r="AA61" s="9">
        <v>12699255</v>
      </c>
      <c r="AB61" s="10">
        <v>0</v>
      </c>
      <c r="AC61" s="9">
        <v>2987738.54</v>
      </c>
      <c r="AD61" s="9">
        <v>2987738.54</v>
      </c>
    </row>
    <row r="62" spans="2:30" ht="15">
      <c r="B62" s="14" t="s">
        <v>102</v>
      </c>
      <c r="C62" s="12"/>
      <c r="D62" s="8" t="s">
        <v>41</v>
      </c>
      <c r="E62" s="14" t="s">
        <v>103</v>
      </c>
      <c r="F62" s="12"/>
      <c r="G62" s="12"/>
      <c r="H62" s="9">
        <v>1852060673</v>
      </c>
      <c r="I62" s="9">
        <v>1369860673</v>
      </c>
      <c r="J62" s="15">
        <v>0</v>
      </c>
      <c r="K62" s="12"/>
      <c r="L62" s="12"/>
      <c r="M62" s="15">
        <v>0</v>
      </c>
      <c r="N62" s="12"/>
      <c r="O62" s="12"/>
      <c r="P62" s="15">
        <v>0</v>
      </c>
      <c r="Q62" s="12"/>
      <c r="R62" s="12"/>
      <c r="S62" s="9">
        <v>0</v>
      </c>
      <c r="T62" s="15">
        <v>90202450.4</v>
      </c>
      <c r="U62" s="12"/>
      <c r="V62" s="12"/>
      <c r="W62" s="9">
        <v>479815.82</v>
      </c>
      <c r="X62" s="9">
        <v>0</v>
      </c>
      <c r="Y62" s="9">
        <v>764086429.6</v>
      </c>
      <c r="Z62" s="9">
        <v>570399976.1</v>
      </c>
      <c r="AA62" s="9">
        <v>1853522443</v>
      </c>
      <c r="AB62" s="10">
        <v>0</v>
      </c>
      <c r="AC62" s="9">
        <v>515571793</v>
      </c>
      <c r="AD62" s="9">
        <v>515571793</v>
      </c>
    </row>
    <row r="63" spans="2:30" ht="15">
      <c r="B63" s="14" t="s">
        <v>104</v>
      </c>
      <c r="C63" s="12"/>
      <c r="D63" s="8" t="s">
        <v>41</v>
      </c>
      <c r="E63" s="14" t="s">
        <v>105</v>
      </c>
      <c r="F63" s="12"/>
      <c r="G63" s="12"/>
      <c r="H63" s="9">
        <v>52949708</v>
      </c>
      <c r="I63" s="9">
        <v>63672669.83</v>
      </c>
      <c r="J63" s="15">
        <v>0</v>
      </c>
      <c r="K63" s="12"/>
      <c r="L63" s="12"/>
      <c r="M63" s="15">
        <v>0</v>
      </c>
      <c r="N63" s="12"/>
      <c r="O63" s="12"/>
      <c r="P63" s="15">
        <v>0</v>
      </c>
      <c r="Q63" s="12"/>
      <c r="R63" s="12"/>
      <c r="S63" s="9">
        <v>0</v>
      </c>
      <c r="T63" s="15">
        <v>11349059.86</v>
      </c>
      <c r="U63" s="12"/>
      <c r="V63" s="12"/>
      <c r="W63" s="9">
        <v>288864.9</v>
      </c>
      <c r="X63" s="9">
        <v>0</v>
      </c>
      <c r="Y63" s="9">
        <v>51324011.95</v>
      </c>
      <c r="Z63" s="9">
        <v>51324011.95</v>
      </c>
      <c r="AA63" s="9">
        <v>0</v>
      </c>
      <c r="AB63" s="10">
        <v>0</v>
      </c>
      <c r="AC63" s="9">
        <v>999598.02</v>
      </c>
      <c r="AD63" s="9">
        <v>999598.02</v>
      </c>
    </row>
    <row r="64" spans="2:30" ht="15">
      <c r="B64" s="14" t="s">
        <v>106</v>
      </c>
      <c r="C64" s="12"/>
      <c r="D64" s="8" t="s">
        <v>41</v>
      </c>
      <c r="E64" s="14" t="s">
        <v>107</v>
      </c>
      <c r="F64" s="12"/>
      <c r="G64" s="12"/>
      <c r="H64" s="9">
        <v>123187421</v>
      </c>
      <c r="I64" s="9">
        <v>152435001</v>
      </c>
      <c r="J64" s="15">
        <v>0</v>
      </c>
      <c r="K64" s="12"/>
      <c r="L64" s="12"/>
      <c r="M64" s="15">
        <v>0</v>
      </c>
      <c r="N64" s="12"/>
      <c r="O64" s="12"/>
      <c r="P64" s="15">
        <v>0</v>
      </c>
      <c r="Q64" s="12"/>
      <c r="R64" s="12"/>
      <c r="S64" s="9">
        <v>0</v>
      </c>
      <c r="T64" s="15">
        <v>7955954.24</v>
      </c>
      <c r="U64" s="12"/>
      <c r="V64" s="12"/>
      <c r="W64" s="9">
        <v>4000000</v>
      </c>
      <c r="X64" s="9">
        <v>-5215861.52</v>
      </c>
      <c r="Y64" s="9">
        <v>133825817.71</v>
      </c>
      <c r="Z64" s="9">
        <v>132325817.71</v>
      </c>
      <c r="AA64" s="9">
        <v>14071350</v>
      </c>
      <c r="AB64" s="10">
        <v>0</v>
      </c>
      <c r="AC64" s="9">
        <v>10653229.05</v>
      </c>
      <c r="AD64" s="9">
        <v>10653229.05</v>
      </c>
    </row>
    <row r="65" spans="2:30" ht="15">
      <c r="B65" s="14" t="s">
        <v>108</v>
      </c>
      <c r="C65" s="12"/>
      <c r="D65" s="8" t="s">
        <v>41</v>
      </c>
      <c r="E65" s="14" t="s">
        <v>109</v>
      </c>
      <c r="F65" s="12"/>
      <c r="G65" s="12"/>
      <c r="H65" s="9">
        <v>19327282</v>
      </c>
      <c r="I65" s="9">
        <v>22893767</v>
      </c>
      <c r="J65" s="15">
        <v>0</v>
      </c>
      <c r="K65" s="12"/>
      <c r="L65" s="12"/>
      <c r="M65" s="15">
        <v>0</v>
      </c>
      <c r="N65" s="12"/>
      <c r="O65" s="12"/>
      <c r="P65" s="15">
        <v>0</v>
      </c>
      <c r="Q65" s="12"/>
      <c r="R65" s="12"/>
      <c r="S65" s="9">
        <v>0</v>
      </c>
      <c r="T65" s="15">
        <v>1968554.81</v>
      </c>
      <c r="U65" s="12"/>
      <c r="V65" s="12"/>
      <c r="W65" s="9">
        <v>0</v>
      </c>
      <c r="X65" s="9">
        <v>-1524834</v>
      </c>
      <c r="Y65" s="9">
        <v>8474678.03</v>
      </c>
      <c r="Z65" s="9">
        <v>8327678.03</v>
      </c>
      <c r="AA65" s="9">
        <v>3534995</v>
      </c>
      <c r="AB65" s="10">
        <v>0</v>
      </c>
      <c r="AC65" s="9">
        <v>12450534.16</v>
      </c>
      <c r="AD65" s="9">
        <v>12450534.16</v>
      </c>
    </row>
    <row r="66" spans="2:30" ht="15">
      <c r="B66" s="14" t="s">
        <v>110</v>
      </c>
      <c r="C66" s="12"/>
      <c r="D66" s="8" t="s">
        <v>41</v>
      </c>
      <c r="E66" s="14" t="s">
        <v>111</v>
      </c>
      <c r="F66" s="12"/>
      <c r="G66" s="12"/>
      <c r="H66" s="9">
        <v>489227</v>
      </c>
      <c r="I66" s="9">
        <v>1215777</v>
      </c>
      <c r="J66" s="15">
        <v>0</v>
      </c>
      <c r="K66" s="12"/>
      <c r="L66" s="12"/>
      <c r="M66" s="15">
        <v>0</v>
      </c>
      <c r="N66" s="12"/>
      <c r="O66" s="12"/>
      <c r="P66" s="15">
        <v>0</v>
      </c>
      <c r="Q66" s="12"/>
      <c r="R66" s="12"/>
      <c r="S66" s="9">
        <v>0</v>
      </c>
      <c r="T66" s="15">
        <v>160840.32</v>
      </c>
      <c r="U66" s="12"/>
      <c r="V66" s="12"/>
      <c r="W66" s="9">
        <v>0</v>
      </c>
      <c r="X66" s="9">
        <v>-674705.93</v>
      </c>
      <c r="Y66" s="9">
        <v>674705.93</v>
      </c>
      <c r="Z66" s="9">
        <v>674705.93</v>
      </c>
      <c r="AA66" s="9">
        <v>190540</v>
      </c>
      <c r="AB66" s="10">
        <v>0</v>
      </c>
      <c r="AC66" s="9">
        <v>380230.75</v>
      </c>
      <c r="AD66" s="9">
        <v>380230.75</v>
      </c>
    </row>
    <row r="67" spans="2:30" ht="15">
      <c r="B67" s="14" t="s">
        <v>112</v>
      </c>
      <c r="C67" s="12"/>
      <c r="D67" s="8" t="s">
        <v>41</v>
      </c>
      <c r="E67" s="14" t="s">
        <v>113</v>
      </c>
      <c r="F67" s="12"/>
      <c r="G67" s="12"/>
      <c r="H67" s="9">
        <v>24045250</v>
      </c>
      <c r="I67" s="9">
        <v>48847107</v>
      </c>
      <c r="J67" s="15">
        <v>0</v>
      </c>
      <c r="K67" s="12"/>
      <c r="L67" s="12"/>
      <c r="M67" s="15">
        <v>0</v>
      </c>
      <c r="N67" s="12"/>
      <c r="O67" s="12"/>
      <c r="P67" s="15">
        <v>0</v>
      </c>
      <c r="Q67" s="12"/>
      <c r="R67" s="12"/>
      <c r="S67" s="9">
        <v>0</v>
      </c>
      <c r="T67" s="15">
        <v>946615.67</v>
      </c>
      <c r="U67" s="12"/>
      <c r="V67" s="12"/>
      <c r="W67" s="9">
        <v>52747</v>
      </c>
      <c r="X67" s="9">
        <v>-1822000</v>
      </c>
      <c r="Y67" s="9">
        <v>36881829.83</v>
      </c>
      <c r="Z67" s="9">
        <v>36881829.83</v>
      </c>
      <c r="AA67" s="9">
        <v>5005442</v>
      </c>
      <c r="AB67" s="10">
        <v>0</v>
      </c>
      <c r="AC67" s="9">
        <v>11018661.5</v>
      </c>
      <c r="AD67" s="9">
        <v>11018661.5</v>
      </c>
    </row>
    <row r="68" spans="2:30" ht="15">
      <c r="B68" s="14" t="s">
        <v>114</v>
      </c>
      <c r="C68" s="12"/>
      <c r="D68" s="8" t="s">
        <v>41</v>
      </c>
      <c r="E68" s="14" t="s">
        <v>115</v>
      </c>
      <c r="F68" s="12"/>
      <c r="G68" s="12"/>
      <c r="H68" s="9">
        <v>371100000</v>
      </c>
      <c r="I68" s="9">
        <v>474100000</v>
      </c>
      <c r="J68" s="15">
        <v>0</v>
      </c>
      <c r="K68" s="12"/>
      <c r="L68" s="12"/>
      <c r="M68" s="15">
        <v>0</v>
      </c>
      <c r="N68" s="12"/>
      <c r="O68" s="12"/>
      <c r="P68" s="15">
        <v>0</v>
      </c>
      <c r="Q68" s="12"/>
      <c r="R68" s="12"/>
      <c r="S68" s="9">
        <v>0</v>
      </c>
      <c r="T68" s="15">
        <v>45533442.89</v>
      </c>
      <c r="U68" s="12"/>
      <c r="V68" s="12"/>
      <c r="W68" s="9">
        <v>6082396.08</v>
      </c>
      <c r="X68" s="9">
        <v>0</v>
      </c>
      <c r="Y68" s="9">
        <v>377048833.86</v>
      </c>
      <c r="Z68" s="9">
        <v>377048833.86</v>
      </c>
      <c r="AA68" s="9">
        <v>0</v>
      </c>
      <c r="AB68" s="10">
        <v>0</v>
      </c>
      <c r="AC68" s="9">
        <v>51517723.25</v>
      </c>
      <c r="AD68" s="9">
        <v>51517723.25</v>
      </c>
    </row>
    <row r="69" spans="2:30" ht="15">
      <c r="B69" s="14" t="s">
        <v>116</v>
      </c>
      <c r="C69" s="12"/>
      <c r="D69" s="8" t="s">
        <v>41</v>
      </c>
      <c r="E69" s="14" t="s">
        <v>117</v>
      </c>
      <c r="F69" s="12"/>
      <c r="G69" s="12"/>
      <c r="H69" s="9">
        <v>45015342</v>
      </c>
      <c r="I69" s="9">
        <v>52476887.5</v>
      </c>
      <c r="J69" s="15">
        <v>0</v>
      </c>
      <c r="K69" s="12"/>
      <c r="L69" s="12"/>
      <c r="M69" s="15">
        <v>0</v>
      </c>
      <c r="N69" s="12"/>
      <c r="O69" s="12"/>
      <c r="P69" s="15">
        <v>0</v>
      </c>
      <c r="Q69" s="12"/>
      <c r="R69" s="12"/>
      <c r="S69" s="9">
        <v>0</v>
      </c>
      <c r="T69" s="15">
        <v>9683746.71</v>
      </c>
      <c r="U69" s="12"/>
      <c r="V69" s="12"/>
      <c r="W69" s="9">
        <v>0</v>
      </c>
      <c r="X69" s="9">
        <v>-38127262.93</v>
      </c>
      <c r="Y69" s="9">
        <v>38127262.93</v>
      </c>
      <c r="Z69" s="9">
        <v>38127262.93</v>
      </c>
      <c r="AA69" s="9">
        <v>14361933.5</v>
      </c>
      <c r="AB69" s="10">
        <v>0</v>
      </c>
      <c r="AC69" s="9">
        <v>4665877.86</v>
      </c>
      <c r="AD69" s="9">
        <v>4665877.86</v>
      </c>
    </row>
    <row r="70" spans="2:30" ht="15">
      <c r="B70" s="14" t="s">
        <v>118</v>
      </c>
      <c r="C70" s="12"/>
      <c r="D70" s="8" t="s">
        <v>41</v>
      </c>
      <c r="E70" s="14" t="s">
        <v>119</v>
      </c>
      <c r="F70" s="12"/>
      <c r="G70" s="12"/>
      <c r="H70" s="9">
        <v>4331054</v>
      </c>
      <c r="I70" s="9">
        <v>6331054</v>
      </c>
      <c r="J70" s="15">
        <v>0</v>
      </c>
      <c r="K70" s="12"/>
      <c r="L70" s="12"/>
      <c r="M70" s="15">
        <v>0</v>
      </c>
      <c r="N70" s="12"/>
      <c r="O70" s="12"/>
      <c r="P70" s="15">
        <v>0</v>
      </c>
      <c r="Q70" s="12"/>
      <c r="R70" s="12"/>
      <c r="S70" s="9">
        <v>0</v>
      </c>
      <c r="T70" s="15">
        <v>73923.53</v>
      </c>
      <c r="U70" s="12"/>
      <c r="V70" s="12"/>
      <c r="W70" s="9">
        <v>26059.7</v>
      </c>
      <c r="X70" s="9">
        <v>-375617.4</v>
      </c>
      <c r="Y70" s="9">
        <v>5038167.31</v>
      </c>
      <c r="Z70" s="9">
        <v>5038167.31</v>
      </c>
      <c r="AA70" s="9">
        <v>0</v>
      </c>
      <c r="AB70" s="10">
        <v>0</v>
      </c>
      <c r="AC70" s="9">
        <v>1218963.16</v>
      </c>
      <c r="AD70" s="9">
        <v>1218963.16</v>
      </c>
    </row>
    <row r="71" spans="2:30" ht="15">
      <c r="B71" s="14" t="s">
        <v>120</v>
      </c>
      <c r="C71" s="12"/>
      <c r="D71" s="8" t="s">
        <v>41</v>
      </c>
      <c r="E71" s="14" t="s">
        <v>121</v>
      </c>
      <c r="F71" s="12"/>
      <c r="G71" s="12"/>
      <c r="H71" s="9">
        <v>12244344</v>
      </c>
      <c r="I71" s="9">
        <v>16656723</v>
      </c>
      <c r="J71" s="15">
        <v>0</v>
      </c>
      <c r="K71" s="12"/>
      <c r="L71" s="12"/>
      <c r="M71" s="15">
        <v>0</v>
      </c>
      <c r="N71" s="12"/>
      <c r="O71" s="12"/>
      <c r="P71" s="15">
        <v>0</v>
      </c>
      <c r="Q71" s="12"/>
      <c r="R71" s="12"/>
      <c r="S71" s="9">
        <v>0</v>
      </c>
      <c r="T71" s="15">
        <v>1201520.28</v>
      </c>
      <c r="U71" s="12"/>
      <c r="V71" s="12"/>
      <c r="W71" s="9">
        <v>-268490.75</v>
      </c>
      <c r="X71" s="9">
        <v>-3301618.24</v>
      </c>
      <c r="Y71" s="9">
        <v>12220967.24</v>
      </c>
      <c r="Z71" s="9">
        <v>12220967.24</v>
      </c>
      <c r="AA71" s="9">
        <v>1019495</v>
      </c>
      <c r="AB71" s="10">
        <v>0</v>
      </c>
      <c r="AC71" s="9">
        <v>3234235.48</v>
      </c>
      <c r="AD71" s="9">
        <v>3234235.48</v>
      </c>
    </row>
    <row r="72" spans="2:30" ht="15">
      <c r="B72" s="14" t="s">
        <v>122</v>
      </c>
      <c r="C72" s="12"/>
      <c r="D72" s="8" t="s">
        <v>41</v>
      </c>
      <c r="E72" s="14" t="s">
        <v>123</v>
      </c>
      <c r="F72" s="12"/>
      <c r="G72" s="12"/>
      <c r="H72" s="9">
        <v>16554005</v>
      </c>
      <c r="I72" s="9">
        <v>48415786</v>
      </c>
      <c r="J72" s="15">
        <v>0</v>
      </c>
      <c r="K72" s="12"/>
      <c r="L72" s="12"/>
      <c r="M72" s="15">
        <v>0</v>
      </c>
      <c r="N72" s="12"/>
      <c r="O72" s="12"/>
      <c r="P72" s="15">
        <v>0</v>
      </c>
      <c r="Q72" s="12"/>
      <c r="R72" s="12"/>
      <c r="S72" s="9">
        <v>0</v>
      </c>
      <c r="T72" s="15">
        <v>4231030.75</v>
      </c>
      <c r="U72" s="12"/>
      <c r="V72" s="12"/>
      <c r="W72" s="9">
        <v>902795.4</v>
      </c>
      <c r="X72" s="9">
        <v>-447000</v>
      </c>
      <c r="Y72" s="9">
        <v>33694502.17</v>
      </c>
      <c r="Z72" s="9">
        <v>33549139.42</v>
      </c>
      <c r="AA72" s="9">
        <v>18078780.98</v>
      </c>
      <c r="AB72" s="10">
        <v>0</v>
      </c>
      <c r="AC72" s="9">
        <v>10490253.08</v>
      </c>
      <c r="AD72" s="9">
        <v>10490253.08</v>
      </c>
    </row>
    <row r="73" spans="2:30" ht="15">
      <c r="B73" s="14" t="s">
        <v>124</v>
      </c>
      <c r="C73" s="12"/>
      <c r="D73" s="8" t="s">
        <v>41</v>
      </c>
      <c r="E73" s="14" t="s">
        <v>125</v>
      </c>
      <c r="F73" s="12"/>
      <c r="G73" s="12"/>
      <c r="H73" s="9">
        <v>105779382</v>
      </c>
      <c r="I73" s="9">
        <v>107522120.14</v>
      </c>
      <c r="J73" s="15">
        <v>0</v>
      </c>
      <c r="K73" s="12"/>
      <c r="L73" s="12"/>
      <c r="M73" s="15">
        <v>0</v>
      </c>
      <c r="N73" s="12"/>
      <c r="O73" s="12"/>
      <c r="P73" s="15">
        <v>0</v>
      </c>
      <c r="Q73" s="12"/>
      <c r="R73" s="12"/>
      <c r="S73" s="9">
        <v>0</v>
      </c>
      <c r="T73" s="15">
        <v>12385863.08</v>
      </c>
      <c r="U73" s="12"/>
      <c r="V73" s="12"/>
      <c r="W73" s="9">
        <v>-216047.64</v>
      </c>
      <c r="X73" s="9">
        <v>-17754172.18</v>
      </c>
      <c r="Y73" s="9">
        <v>70214243.86</v>
      </c>
      <c r="Z73" s="9">
        <v>70214243.86</v>
      </c>
      <c r="AA73" s="9">
        <v>17505951</v>
      </c>
      <c r="AB73" s="10">
        <v>0</v>
      </c>
      <c r="AC73" s="9">
        <v>24922013.2</v>
      </c>
      <c r="AD73" s="9">
        <v>24922013.2</v>
      </c>
    </row>
    <row r="74" spans="2:30" ht="15">
      <c r="B74" s="14" t="s">
        <v>126</v>
      </c>
      <c r="C74" s="12"/>
      <c r="D74" s="8" t="s">
        <v>41</v>
      </c>
      <c r="E74" s="14" t="s">
        <v>127</v>
      </c>
      <c r="F74" s="12"/>
      <c r="G74" s="12"/>
      <c r="H74" s="9">
        <v>217784819</v>
      </c>
      <c r="I74" s="9">
        <v>118493127.44</v>
      </c>
      <c r="J74" s="15">
        <v>0</v>
      </c>
      <c r="K74" s="12"/>
      <c r="L74" s="12"/>
      <c r="M74" s="15">
        <v>0</v>
      </c>
      <c r="N74" s="12"/>
      <c r="O74" s="12"/>
      <c r="P74" s="15">
        <v>0</v>
      </c>
      <c r="Q74" s="12"/>
      <c r="R74" s="12"/>
      <c r="S74" s="9">
        <v>0</v>
      </c>
      <c r="T74" s="15">
        <v>45985700.34</v>
      </c>
      <c r="U74" s="12"/>
      <c r="V74" s="12"/>
      <c r="W74" s="9">
        <v>632582</v>
      </c>
      <c r="X74" s="9">
        <v>-4774460.85</v>
      </c>
      <c r="Y74" s="9">
        <v>25517977.1</v>
      </c>
      <c r="Z74" s="9">
        <v>25517977.1</v>
      </c>
      <c r="AA74" s="9">
        <v>113046128.56</v>
      </c>
      <c r="AB74" s="10">
        <v>0</v>
      </c>
      <c r="AC74" s="9">
        <v>46989450</v>
      </c>
      <c r="AD74" s="9">
        <v>46989450</v>
      </c>
    </row>
    <row r="75" spans="2:30" ht="15">
      <c r="B75" s="14" t="s">
        <v>128</v>
      </c>
      <c r="C75" s="12"/>
      <c r="D75" s="8" t="s">
        <v>41</v>
      </c>
      <c r="E75" s="14" t="s">
        <v>129</v>
      </c>
      <c r="F75" s="12"/>
      <c r="G75" s="12"/>
      <c r="H75" s="9">
        <v>3703000</v>
      </c>
      <c r="I75" s="9">
        <v>3703000</v>
      </c>
      <c r="J75" s="15">
        <v>0</v>
      </c>
      <c r="K75" s="12"/>
      <c r="L75" s="12"/>
      <c r="M75" s="15">
        <v>0</v>
      </c>
      <c r="N75" s="12"/>
      <c r="O75" s="12"/>
      <c r="P75" s="15">
        <v>0</v>
      </c>
      <c r="Q75" s="12"/>
      <c r="R75" s="12"/>
      <c r="S75" s="9">
        <v>0</v>
      </c>
      <c r="T75" s="15">
        <v>0</v>
      </c>
      <c r="U75" s="12"/>
      <c r="V75" s="12"/>
      <c r="W75" s="9">
        <v>0</v>
      </c>
      <c r="X75" s="9">
        <v>-304080</v>
      </c>
      <c r="Y75" s="9">
        <v>650400</v>
      </c>
      <c r="Z75" s="9">
        <v>650400</v>
      </c>
      <c r="AA75" s="9">
        <v>0</v>
      </c>
      <c r="AB75" s="10">
        <v>0</v>
      </c>
      <c r="AC75" s="9">
        <v>3052600</v>
      </c>
      <c r="AD75" s="9">
        <v>3052600</v>
      </c>
    </row>
    <row r="76" spans="2:30" ht="15">
      <c r="B76" s="14" t="s">
        <v>130</v>
      </c>
      <c r="C76" s="12"/>
      <c r="D76" s="8" t="s">
        <v>41</v>
      </c>
      <c r="E76" s="14" t="s">
        <v>131</v>
      </c>
      <c r="F76" s="12"/>
      <c r="G76" s="12"/>
      <c r="H76" s="9">
        <v>1472679383</v>
      </c>
      <c r="I76" s="9">
        <v>464885438.36</v>
      </c>
      <c r="J76" s="15">
        <v>0</v>
      </c>
      <c r="K76" s="12"/>
      <c r="L76" s="12"/>
      <c r="M76" s="15">
        <v>0</v>
      </c>
      <c r="N76" s="12"/>
      <c r="O76" s="12"/>
      <c r="P76" s="15">
        <v>0</v>
      </c>
      <c r="Q76" s="12"/>
      <c r="R76" s="12"/>
      <c r="S76" s="9">
        <v>0</v>
      </c>
      <c r="T76" s="15">
        <v>3907576.81</v>
      </c>
      <c r="U76" s="12"/>
      <c r="V76" s="12"/>
      <c r="W76" s="9">
        <v>0</v>
      </c>
      <c r="X76" s="9">
        <v>0</v>
      </c>
      <c r="Y76" s="9">
        <v>347531633.11</v>
      </c>
      <c r="Z76" s="9">
        <v>320050740.3</v>
      </c>
      <c r="AA76" s="9">
        <v>1079947328.77</v>
      </c>
      <c r="AB76" s="10">
        <v>0</v>
      </c>
      <c r="AC76" s="9">
        <v>113446228.44</v>
      </c>
      <c r="AD76" s="9">
        <v>113446228.44</v>
      </c>
    </row>
    <row r="77" spans="2:30" ht="15">
      <c r="B77" s="14" t="s">
        <v>132</v>
      </c>
      <c r="C77" s="12"/>
      <c r="D77" s="8" t="s">
        <v>41</v>
      </c>
      <c r="E77" s="14" t="s">
        <v>133</v>
      </c>
      <c r="F77" s="12"/>
      <c r="G77" s="12"/>
      <c r="H77" s="9">
        <v>871468691</v>
      </c>
      <c r="I77" s="9">
        <v>754968691</v>
      </c>
      <c r="J77" s="15">
        <v>0</v>
      </c>
      <c r="K77" s="12"/>
      <c r="L77" s="12"/>
      <c r="M77" s="15">
        <v>0</v>
      </c>
      <c r="N77" s="12"/>
      <c r="O77" s="12"/>
      <c r="P77" s="15">
        <v>0</v>
      </c>
      <c r="Q77" s="12"/>
      <c r="R77" s="12"/>
      <c r="S77" s="9">
        <v>0</v>
      </c>
      <c r="T77" s="15">
        <v>31174547.51</v>
      </c>
      <c r="U77" s="12"/>
      <c r="V77" s="12"/>
      <c r="W77" s="9">
        <v>27329568.36</v>
      </c>
      <c r="X77" s="9">
        <v>0</v>
      </c>
      <c r="Y77" s="9">
        <v>712565163.25</v>
      </c>
      <c r="Z77" s="9">
        <v>706673517.96</v>
      </c>
      <c r="AA77" s="9">
        <v>187025053.73</v>
      </c>
      <c r="AB77" s="10">
        <v>0</v>
      </c>
      <c r="AC77" s="9">
        <v>11228980.24</v>
      </c>
      <c r="AD77" s="9">
        <v>11228980.24</v>
      </c>
    </row>
    <row r="78" spans="2:30" ht="15">
      <c r="B78" s="14" t="s">
        <v>134</v>
      </c>
      <c r="C78" s="12"/>
      <c r="D78" s="8" t="s">
        <v>41</v>
      </c>
      <c r="E78" s="14" t="s">
        <v>135</v>
      </c>
      <c r="F78" s="12"/>
      <c r="G78" s="12"/>
      <c r="H78" s="9">
        <v>239559412</v>
      </c>
      <c r="I78" s="9">
        <v>190255412</v>
      </c>
      <c r="J78" s="15">
        <v>0</v>
      </c>
      <c r="K78" s="12"/>
      <c r="L78" s="12"/>
      <c r="M78" s="15">
        <v>0</v>
      </c>
      <c r="N78" s="12"/>
      <c r="O78" s="12"/>
      <c r="P78" s="15">
        <v>0</v>
      </c>
      <c r="Q78" s="12"/>
      <c r="R78" s="12"/>
      <c r="S78" s="9">
        <v>0</v>
      </c>
      <c r="T78" s="15">
        <v>36765602.3</v>
      </c>
      <c r="U78" s="12"/>
      <c r="V78" s="12"/>
      <c r="W78" s="9">
        <v>-2667240</v>
      </c>
      <c r="X78" s="9">
        <v>-1224045</v>
      </c>
      <c r="Y78" s="9">
        <v>140830937.5</v>
      </c>
      <c r="Z78" s="9">
        <v>132870727.88</v>
      </c>
      <c r="AA78" s="9">
        <v>267463421</v>
      </c>
      <c r="AB78" s="10">
        <v>0</v>
      </c>
      <c r="AC78" s="9">
        <v>12658872.2</v>
      </c>
      <c r="AD78" s="9">
        <v>12658872.2</v>
      </c>
    </row>
    <row r="79" spans="2:30" ht="15">
      <c r="B79" s="14" t="s">
        <v>136</v>
      </c>
      <c r="C79" s="12"/>
      <c r="D79" s="8" t="s">
        <v>41</v>
      </c>
      <c r="E79" s="14" t="s">
        <v>137</v>
      </c>
      <c r="F79" s="12"/>
      <c r="G79" s="12"/>
      <c r="H79" s="9">
        <v>118500763</v>
      </c>
      <c r="I79" s="9">
        <v>98843662</v>
      </c>
      <c r="J79" s="15">
        <v>0</v>
      </c>
      <c r="K79" s="12"/>
      <c r="L79" s="12"/>
      <c r="M79" s="15">
        <v>0</v>
      </c>
      <c r="N79" s="12"/>
      <c r="O79" s="12"/>
      <c r="P79" s="15">
        <v>0</v>
      </c>
      <c r="Q79" s="12"/>
      <c r="R79" s="12"/>
      <c r="S79" s="9">
        <v>0</v>
      </c>
      <c r="T79" s="15">
        <v>12220187.38</v>
      </c>
      <c r="U79" s="12"/>
      <c r="V79" s="12"/>
      <c r="W79" s="9">
        <v>-593540.9</v>
      </c>
      <c r="X79" s="9">
        <v>-39680567.84</v>
      </c>
      <c r="Y79" s="9">
        <v>83858049.55</v>
      </c>
      <c r="Z79" s="9">
        <v>81626242.72</v>
      </c>
      <c r="AA79" s="9">
        <v>47514131.24</v>
      </c>
      <c r="AB79" s="10">
        <v>0</v>
      </c>
      <c r="AC79" s="9">
        <v>2765425.07</v>
      </c>
      <c r="AD79" s="9">
        <v>2765425.07</v>
      </c>
    </row>
    <row r="80" spans="2:30" ht="15">
      <c r="B80" s="14" t="s">
        <v>138</v>
      </c>
      <c r="C80" s="12"/>
      <c r="D80" s="8" t="s">
        <v>41</v>
      </c>
      <c r="E80" s="14" t="s">
        <v>139</v>
      </c>
      <c r="F80" s="12"/>
      <c r="G80" s="12"/>
      <c r="H80" s="9">
        <v>217579025</v>
      </c>
      <c r="I80" s="9">
        <v>125699794.78</v>
      </c>
      <c r="J80" s="15">
        <v>0</v>
      </c>
      <c r="K80" s="12"/>
      <c r="L80" s="12"/>
      <c r="M80" s="15">
        <v>0</v>
      </c>
      <c r="N80" s="12"/>
      <c r="O80" s="12"/>
      <c r="P80" s="15">
        <v>0</v>
      </c>
      <c r="Q80" s="12"/>
      <c r="R80" s="12"/>
      <c r="S80" s="9">
        <v>0</v>
      </c>
      <c r="T80" s="15">
        <v>22695273.48</v>
      </c>
      <c r="U80" s="12"/>
      <c r="V80" s="12"/>
      <c r="W80" s="9">
        <v>0</v>
      </c>
      <c r="X80" s="9">
        <v>-2023999.01</v>
      </c>
      <c r="Y80" s="9">
        <v>51607381.57</v>
      </c>
      <c r="Z80" s="9">
        <v>49990114.59</v>
      </c>
      <c r="AA80" s="9">
        <v>132596579.99</v>
      </c>
      <c r="AB80" s="10">
        <v>0</v>
      </c>
      <c r="AC80" s="9">
        <v>51397139.73</v>
      </c>
      <c r="AD80" s="9">
        <v>51397139.73</v>
      </c>
    </row>
    <row r="81" spans="2:30" ht="15">
      <c r="B81" s="14" t="s">
        <v>140</v>
      </c>
      <c r="C81" s="12"/>
      <c r="D81" s="8" t="s">
        <v>41</v>
      </c>
      <c r="E81" s="14" t="s">
        <v>141</v>
      </c>
      <c r="F81" s="12"/>
      <c r="G81" s="12"/>
      <c r="H81" s="9">
        <v>10274097</v>
      </c>
      <c r="I81" s="9">
        <v>9705046</v>
      </c>
      <c r="J81" s="15">
        <v>0</v>
      </c>
      <c r="K81" s="12"/>
      <c r="L81" s="12"/>
      <c r="M81" s="15">
        <v>0</v>
      </c>
      <c r="N81" s="12"/>
      <c r="O81" s="12"/>
      <c r="P81" s="15">
        <v>0</v>
      </c>
      <c r="Q81" s="12"/>
      <c r="R81" s="12"/>
      <c r="S81" s="9">
        <v>0</v>
      </c>
      <c r="T81" s="15">
        <v>1370087.53</v>
      </c>
      <c r="U81" s="12"/>
      <c r="V81" s="12"/>
      <c r="W81" s="9">
        <v>-96468</v>
      </c>
      <c r="X81" s="9">
        <v>-791462.22</v>
      </c>
      <c r="Y81" s="9">
        <v>3080930.22</v>
      </c>
      <c r="Z81" s="9">
        <v>2910143.22</v>
      </c>
      <c r="AA81" s="9">
        <v>3499621</v>
      </c>
      <c r="AB81" s="10">
        <v>0</v>
      </c>
      <c r="AC81" s="9">
        <v>5254028.25</v>
      </c>
      <c r="AD81" s="9">
        <v>5254028.25</v>
      </c>
    </row>
    <row r="82" spans="2:30" ht="15">
      <c r="B82" s="14" t="s">
        <v>142</v>
      </c>
      <c r="C82" s="12"/>
      <c r="D82" s="8" t="s">
        <v>41</v>
      </c>
      <c r="E82" s="14" t="s">
        <v>143</v>
      </c>
      <c r="F82" s="12"/>
      <c r="G82" s="12"/>
      <c r="H82" s="9">
        <v>226627344</v>
      </c>
      <c r="I82" s="9">
        <v>239841953</v>
      </c>
      <c r="J82" s="15">
        <v>0</v>
      </c>
      <c r="K82" s="12"/>
      <c r="L82" s="12"/>
      <c r="M82" s="15">
        <v>0</v>
      </c>
      <c r="N82" s="12"/>
      <c r="O82" s="12"/>
      <c r="P82" s="15">
        <v>0</v>
      </c>
      <c r="Q82" s="12"/>
      <c r="R82" s="12"/>
      <c r="S82" s="9">
        <v>0</v>
      </c>
      <c r="T82" s="15">
        <v>39995519.83</v>
      </c>
      <c r="U82" s="12"/>
      <c r="V82" s="12"/>
      <c r="W82" s="9">
        <v>0</v>
      </c>
      <c r="X82" s="9">
        <v>0</v>
      </c>
      <c r="Y82" s="9">
        <v>195371829.49</v>
      </c>
      <c r="Z82" s="9">
        <v>180438315.17</v>
      </c>
      <c r="AA82" s="9">
        <v>48747779</v>
      </c>
      <c r="AB82" s="10">
        <v>0</v>
      </c>
      <c r="AC82" s="9">
        <v>4474603.68</v>
      </c>
      <c r="AD82" s="9">
        <v>4474603.68</v>
      </c>
    </row>
    <row r="83" spans="2:30" ht="15">
      <c r="B83" s="14" t="s">
        <v>144</v>
      </c>
      <c r="C83" s="12"/>
      <c r="D83" s="8" t="s">
        <v>41</v>
      </c>
      <c r="E83" s="14" t="s">
        <v>145</v>
      </c>
      <c r="F83" s="12"/>
      <c r="G83" s="12"/>
      <c r="H83" s="9">
        <v>121873703</v>
      </c>
      <c r="I83" s="9">
        <v>175396495.22</v>
      </c>
      <c r="J83" s="15">
        <v>0</v>
      </c>
      <c r="K83" s="12"/>
      <c r="L83" s="12"/>
      <c r="M83" s="15">
        <v>0</v>
      </c>
      <c r="N83" s="12"/>
      <c r="O83" s="12"/>
      <c r="P83" s="15">
        <v>0</v>
      </c>
      <c r="Q83" s="12"/>
      <c r="R83" s="12"/>
      <c r="S83" s="9">
        <v>0</v>
      </c>
      <c r="T83" s="15">
        <v>12348228.41</v>
      </c>
      <c r="U83" s="12"/>
      <c r="V83" s="12"/>
      <c r="W83" s="9">
        <v>-555123.25</v>
      </c>
      <c r="X83" s="9">
        <v>0</v>
      </c>
      <c r="Y83" s="9">
        <v>94850622.25</v>
      </c>
      <c r="Z83" s="9">
        <v>93541368.6</v>
      </c>
      <c r="AA83" s="9">
        <v>69984764</v>
      </c>
      <c r="AB83" s="10">
        <v>0</v>
      </c>
      <c r="AC83" s="9">
        <v>68197644.56</v>
      </c>
      <c r="AD83" s="9">
        <v>68197644.56</v>
      </c>
    </row>
    <row r="84" spans="2:30" ht="15">
      <c r="B84" s="14" t="s">
        <v>146</v>
      </c>
      <c r="C84" s="12"/>
      <c r="D84" s="8" t="s">
        <v>41</v>
      </c>
      <c r="E84" s="14" t="s">
        <v>147</v>
      </c>
      <c r="F84" s="12"/>
      <c r="G84" s="12"/>
      <c r="H84" s="9">
        <v>3955035156</v>
      </c>
      <c r="I84" s="9">
        <v>4186931147</v>
      </c>
      <c r="J84" s="15">
        <v>0</v>
      </c>
      <c r="K84" s="12"/>
      <c r="L84" s="12"/>
      <c r="M84" s="15">
        <v>0</v>
      </c>
      <c r="N84" s="12"/>
      <c r="O84" s="12"/>
      <c r="P84" s="15">
        <v>0</v>
      </c>
      <c r="Q84" s="12"/>
      <c r="R84" s="12"/>
      <c r="S84" s="9">
        <v>0</v>
      </c>
      <c r="T84" s="15">
        <v>258950340.66</v>
      </c>
      <c r="U84" s="12"/>
      <c r="V84" s="12"/>
      <c r="W84" s="9">
        <v>7021329.24</v>
      </c>
      <c r="X84" s="9">
        <v>-14186412.25</v>
      </c>
      <c r="Y84" s="9">
        <v>3758561128.53</v>
      </c>
      <c r="Z84" s="9">
        <v>3307360430.56</v>
      </c>
      <c r="AA84" s="9">
        <v>928279292.26</v>
      </c>
      <c r="AB84" s="10">
        <v>0</v>
      </c>
      <c r="AC84" s="9">
        <v>169419677.81</v>
      </c>
      <c r="AD84" s="9">
        <v>169419677.81</v>
      </c>
    </row>
    <row r="85" spans="2:30" ht="15">
      <c r="B85" s="14" t="s">
        <v>148</v>
      </c>
      <c r="C85" s="12"/>
      <c r="D85" s="8" t="s">
        <v>41</v>
      </c>
      <c r="E85" s="14" t="s">
        <v>149</v>
      </c>
      <c r="F85" s="12"/>
      <c r="G85" s="12"/>
      <c r="H85" s="9">
        <v>455313042</v>
      </c>
      <c r="I85" s="9">
        <v>386089191.65</v>
      </c>
      <c r="J85" s="15">
        <v>0</v>
      </c>
      <c r="K85" s="12"/>
      <c r="L85" s="12"/>
      <c r="M85" s="15">
        <v>0</v>
      </c>
      <c r="N85" s="12"/>
      <c r="O85" s="12"/>
      <c r="P85" s="15">
        <v>0</v>
      </c>
      <c r="Q85" s="12"/>
      <c r="R85" s="12"/>
      <c r="S85" s="9">
        <v>0</v>
      </c>
      <c r="T85" s="15">
        <v>16735043.88</v>
      </c>
      <c r="U85" s="12"/>
      <c r="V85" s="12"/>
      <c r="W85" s="9">
        <v>-3162436.68</v>
      </c>
      <c r="X85" s="9">
        <v>-25589810.18</v>
      </c>
      <c r="Y85" s="9">
        <v>309476595.7</v>
      </c>
      <c r="Z85" s="9">
        <v>302371785.93</v>
      </c>
      <c r="AA85" s="9">
        <v>191879972.17</v>
      </c>
      <c r="AB85" s="10">
        <v>0</v>
      </c>
      <c r="AC85" s="9">
        <v>59877552.07</v>
      </c>
      <c r="AD85" s="9">
        <v>59877552.07</v>
      </c>
    </row>
    <row r="86" spans="2:30" ht="15">
      <c r="B86" s="14" t="s">
        <v>150</v>
      </c>
      <c r="C86" s="12"/>
      <c r="D86" s="8" t="s">
        <v>41</v>
      </c>
      <c r="E86" s="14" t="s">
        <v>151</v>
      </c>
      <c r="F86" s="12"/>
      <c r="G86" s="12"/>
      <c r="H86" s="9">
        <v>592706584</v>
      </c>
      <c r="I86" s="9">
        <v>613409680</v>
      </c>
      <c r="J86" s="15">
        <v>0</v>
      </c>
      <c r="K86" s="12"/>
      <c r="L86" s="12"/>
      <c r="M86" s="15">
        <v>0</v>
      </c>
      <c r="N86" s="12"/>
      <c r="O86" s="12"/>
      <c r="P86" s="15">
        <v>0</v>
      </c>
      <c r="Q86" s="12"/>
      <c r="R86" s="12"/>
      <c r="S86" s="9">
        <v>0</v>
      </c>
      <c r="T86" s="15">
        <v>66866871.25</v>
      </c>
      <c r="U86" s="12"/>
      <c r="V86" s="12"/>
      <c r="W86" s="9">
        <v>0</v>
      </c>
      <c r="X86" s="9">
        <v>-413816945.74</v>
      </c>
      <c r="Y86" s="9">
        <v>413816945.74</v>
      </c>
      <c r="Z86" s="9">
        <v>413816945.74</v>
      </c>
      <c r="AA86" s="9">
        <v>47093071</v>
      </c>
      <c r="AB86" s="10">
        <v>0</v>
      </c>
      <c r="AC86" s="9">
        <v>132725863.01</v>
      </c>
      <c r="AD86" s="9">
        <v>132725863.01</v>
      </c>
    </row>
    <row r="87" spans="2:30" ht="15">
      <c r="B87" s="14" t="s">
        <v>152</v>
      </c>
      <c r="C87" s="12"/>
      <c r="D87" s="8" t="s">
        <v>41</v>
      </c>
      <c r="E87" s="14" t="s">
        <v>153</v>
      </c>
      <c r="F87" s="12"/>
      <c r="G87" s="12"/>
      <c r="H87" s="9">
        <v>2217538949</v>
      </c>
      <c r="I87" s="9">
        <v>2217538949</v>
      </c>
      <c r="J87" s="15">
        <v>0</v>
      </c>
      <c r="K87" s="12"/>
      <c r="L87" s="12"/>
      <c r="M87" s="15">
        <v>0</v>
      </c>
      <c r="N87" s="12"/>
      <c r="O87" s="12"/>
      <c r="P87" s="15">
        <v>0</v>
      </c>
      <c r="Q87" s="12"/>
      <c r="R87" s="12"/>
      <c r="S87" s="9">
        <v>0</v>
      </c>
      <c r="T87" s="15">
        <v>10085133</v>
      </c>
      <c r="U87" s="12"/>
      <c r="V87" s="12"/>
      <c r="W87" s="9">
        <v>0</v>
      </c>
      <c r="X87" s="9">
        <v>0</v>
      </c>
      <c r="Y87" s="9">
        <v>2101398883</v>
      </c>
      <c r="Z87" s="9">
        <v>2101398883</v>
      </c>
      <c r="AA87" s="9">
        <v>0</v>
      </c>
      <c r="AB87" s="10">
        <v>0</v>
      </c>
      <c r="AC87" s="9">
        <v>106054933</v>
      </c>
      <c r="AD87" s="9">
        <v>106054933</v>
      </c>
    </row>
    <row r="88" spans="2:30" ht="15">
      <c r="B88" s="14" t="s">
        <v>154</v>
      </c>
      <c r="C88" s="12"/>
      <c r="D88" s="8" t="s">
        <v>41</v>
      </c>
      <c r="E88" s="14" t="s">
        <v>155</v>
      </c>
      <c r="F88" s="12"/>
      <c r="G88" s="12"/>
      <c r="H88" s="9">
        <v>379725475</v>
      </c>
      <c r="I88" s="9">
        <v>395802788.75</v>
      </c>
      <c r="J88" s="15">
        <v>0</v>
      </c>
      <c r="K88" s="12"/>
      <c r="L88" s="12"/>
      <c r="M88" s="15">
        <v>0</v>
      </c>
      <c r="N88" s="12"/>
      <c r="O88" s="12"/>
      <c r="P88" s="15">
        <v>0</v>
      </c>
      <c r="Q88" s="12"/>
      <c r="R88" s="12"/>
      <c r="S88" s="9">
        <v>0</v>
      </c>
      <c r="T88" s="15">
        <v>11693391.53</v>
      </c>
      <c r="U88" s="12"/>
      <c r="V88" s="12"/>
      <c r="W88" s="9">
        <v>-402593</v>
      </c>
      <c r="X88" s="9">
        <v>-15194596.82</v>
      </c>
      <c r="Y88" s="9">
        <v>358937192.1</v>
      </c>
      <c r="Z88" s="9">
        <v>352459812</v>
      </c>
      <c r="AA88" s="9">
        <v>9918301.41</v>
      </c>
      <c r="AB88" s="10">
        <v>0</v>
      </c>
      <c r="AC88" s="9">
        <v>25172205.12</v>
      </c>
      <c r="AD88" s="9">
        <v>25172205.12</v>
      </c>
    </row>
    <row r="89" spans="2:30" ht="15">
      <c r="B89" s="14" t="s">
        <v>156</v>
      </c>
      <c r="C89" s="12"/>
      <c r="D89" s="8" t="s">
        <v>41</v>
      </c>
      <c r="E89" s="14" t="s">
        <v>157</v>
      </c>
      <c r="F89" s="12"/>
      <c r="G89" s="12"/>
      <c r="H89" s="9">
        <v>2202307992</v>
      </c>
      <c r="I89" s="9">
        <v>2208807419.16</v>
      </c>
      <c r="J89" s="15">
        <v>0</v>
      </c>
      <c r="K89" s="12"/>
      <c r="L89" s="12"/>
      <c r="M89" s="15">
        <v>0</v>
      </c>
      <c r="N89" s="12"/>
      <c r="O89" s="12"/>
      <c r="P89" s="15">
        <v>0</v>
      </c>
      <c r="Q89" s="12"/>
      <c r="R89" s="12"/>
      <c r="S89" s="9">
        <v>0</v>
      </c>
      <c r="T89" s="15">
        <v>409548955.7</v>
      </c>
      <c r="U89" s="12"/>
      <c r="V89" s="12"/>
      <c r="W89" s="9">
        <v>5712450.16</v>
      </c>
      <c r="X89" s="9">
        <v>-32916878.34</v>
      </c>
      <c r="Y89" s="9">
        <v>1499989340.81</v>
      </c>
      <c r="Z89" s="9">
        <v>1437950233.15</v>
      </c>
      <c r="AA89" s="9">
        <v>559693545.7</v>
      </c>
      <c r="AB89" s="10">
        <v>0</v>
      </c>
      <c r="AC89" s="9">
        <v>299269122.65</v>
      </c>
      <c r="AD89" s="9">
        <v>299269122.65</v>
      </c>
    </row>
    <row r="90" spans="2:30" ht="15">
      <c r="B90" s="14" t="s">
        <v>82</v>
      </c>
      <c r="C90" s="12"/>
      <c r="D90" s="8" t="s">
        <v>41</v>
      </c>
      <c r="E90" s="14" t="s">
        <v>83</v>
      </c>
      <c r="F90" s="12"/>
      <c r="G90" s="12"/>
      <c r="H90" s="9">
        <v>135896627</v>
      </c>
      <c r="I90" s="9">
        <v>138320468</v>
      </c>
      <c r="J90" s="15">
        <v>0</v>
      </c>
      <c r="K90" s="12"/>
      <c r="L90" s="12"/>
      <c r="M90" s="15">
        <v>0</v>
      </c>
      <c r="N90" s="12"/>
      <c r="O90" s="12"/>
      <c r="P90" s="15">
        <v>0</v>
      </c>
      <c r="Q90" s="12"/>
      <c r="R90" s="12"/>
      <c r="S90" s="9">
        <v>0</v>
      </c>
      <c r="T90" s="15">
        <v>14349629.33</v>
      </c>
      <c r="U90" s="12"/>
      <c r="V90" s="12"/>
      <c r="W90" s="9">
        <v>1589579.68</v>
      </c>
      <c r="X90" s="9">
        <v>-2219403.08</v>
      </c>
      <c r="Y90" s="9">
        <v>86542578.54</v>
      </c>
      <c r="Z90" s="9">
        <v>84732810.62</v>
      </c>
      <c r="AA90" s="9">
        <v>29016311.11</v>
      </c>
      <c r="AB90" s="10">
        <v>0</v>
      </c>
      <c r="AC90" s="9">
        <v>37428260.13</v>
      </c>
      <c r="AD90" s="9">
        <v>37428260.13</v>
      </c>
    </row>
    <row r="91" spans="2:30" ht="15">
      <c r="B91" s="14" t="s">
        <v>158</v>
      </c>
      <c r="C91" s="12"/>
      <c r="D91" s="8" t="s">
        <v>41</v>
      </c>
      <c r="E91" s="14" t="s">
        <v>159</v>
      </c>
      <c r="F91" s="12"/>
      <c r="G91" s="12"/>
      <c r="H91" s="9">
        <v>354246086</v>
      </c>
      <c r="I91" s="9">
        <v>322500074</v>
      </c>
      <c r="J91" s="15">
        <v>0</v>
      </c>
      <c r="K91" s="12"/>
      <c r="L91" s="12"/>
      <c r="M91" s="15">
        <v>0</v>
      </c>
      <c r="N91" s="12"/>
      <c r="O91" s="12"/>
      <c r="P91" s="15">
        <v>262800</v>
      </c>
      <c r="Q91" s="12"/>
      <c r="R91" s="12"/>
      <c r="S91" s="9">
        <v>0</v>
      </c>
      <c r="T91" s="15">
        <v>52743058.52</v>
      </c>
      <c r="U91" s="12"/>
      <c r="V91" s="12"/>
      <c r="W91" s="9">
        <v>1597581.17</v>
      </c>
      <c r="X91" s="9">
        <v>-6119972.82</v>
      </c>
      <c r="Y91" s="9">
        <v>210259638.82</v>
      </c>
      <c r="Z91" s="9">
        <v>199855366</v>
      </c>
      <c r="AA91" s="9">
        <v>113151044</v>
      </c>
      <c r="AB91" s="10">
        <v>0</v>
      </c>
      <c r="AC91" s="9">
        <v>59497376.66</v>
      </c>
      <c r="AD91" s="9">
        <v>59234576.66</v>
      </c>
    </row>
    <row r="92" spans="2:30" ht="15">
      <c r="B92" s="14" t="s">
        <v>160</v>
      </c>
      <c r="C92" s="12"/>
      <c r="D92" s="8" t="s">
        <v>41</v>
      </c>
      <c r="E92" s="14" t="s">
        <v>161</v>
      </c>
      <c r="F92" s="12"/>
      <c r="G92" s="12"/>
      <c r="H92" s="9">
        <v>259019395</v>
      </c>
      <c r="I92" s="9">
        <v>259884563</v>
      </c>
      <c r="J92" s="15">
        <v>0</v>
      </c>
      <c r="K92" s="12"/>
      <c r="L92" s="12"/>
      <c r="M92" s="15">
        <v>0</v>
      </c>
      <c r="N92" s="12"/>
      <c r="O92" s="12"/>
      <c r="P92" s="15">
        <v>0</v>
      </c>
      <c r="Q92" s="12"/>
      <c r="R92" s="12"/>
      <c r="S92" s="9">
        <v>0</v>
      </c>
      <c r="T92" s="15">
        <v>24244712.84</v>
      </c>
      <c r="U92" s="12"/>
      <c r="V92" s="12"/>
      <c r="W92" s="9">
        <v>3762540.37</v>
      </c>
      <c r="X92" s="9">
        <v>-5773269.81</v>
      </c>
      <c r="Y92" s="9">
        <v>140215678.48</v>
      </c>
      <c r="Z92" s="9">
        <v>132607550.47</v>
      </c>
      <c r="AA92" s="9">
        <v>35176679</v>
      </c>
      <c r="AB92" s="10">
        <v>0</v>
      </c>
      <c r="AC92" s="9">
        <v>95424171.68</v>
      </c>
      <c r="AD92" s="9">
        <v>95424171.68</v>
      </c>
    </row>
    <row r="93" spans="2:30" ht="15">
      <c r="B93" s="14" t="s">
        <v>162</v>
      </c>
      <c r="C93" s="12"/>
      <c r="D93" s="8" t="s">
        <v>41</v>
      </c>
      <c r="E93" s="14" t="s">
        <v>163</v>
      </c>
      <c r="F93" s="12"/>
      <c r="G93" s="12"/>
      <c r="H93" s="9">
        <v>186663086</v>
      </c>
      <c r="I93" s="9">
        <v>168614190.17</v>
      </c>
      <c r="J93" s="15">
        <v>0</v>
      </c>
      <c r="K93" s="12"/>
      <c r="L93" s="12"/>
      <c r="M93" s="15">
        <v>0</v>
      </c>
      <c r="N93" s="12"/>
      <c r="O93" s="12"/>
      <c r="P93" s="15">
        <v>0</v>
      </c>
      <c r="Q93" s="12"/>
      <c r="R93" s="12"/>
      <c r="S93" s="9">
        <v>0</v>
      </c>
      <c r="T93" s="15">
        <v>14174167.56</v>
      </c>
      <c r="U93" s="12"/>
      <c r="V93" s="12"/>
      <c r="W93" s="9">
        <v>73204.66</v>
      </c>
      <c r="X93" s="9">
        <v>-6985356.12</v>
      </c>
      <c r="Y93" s="9">
        <v>99818241.12</v>
      </c>
      <c r="Z93" s="9">
        <v>96646525.23</v>
      </c>
      <c r="AA93" s="9">
        <v>67583612.77</v>
      </c>
      <c r="AB93" s="10">
        <v>0</v>
      </c>
      <c r="AC93" s="9">
        <v>54621781.49</v>
      </c>
      <c r="AD93" s="9">
        <v>54621781.49</v>
      </c>
    </row>
    <row r="94" spans="2:30" ht="15">
      <c r="B94" s="16" t="s">
        <v>164</v>
      </c>
      <c r="C94" s="12"/>
      <c r="D94" s="6" t="s">
        <v>36</v>
      </c>
      <c r="E94" s="16" t="s">
        <v>165</v>
      </c>
      <c r="F94" s="12"/>
      <c r="G94" s="12"/>
      <c r="H94" s="7">
        <v>2232322000</v>
      </c>
      <c r="I94" s="7">
        <v>2232322000</v>
      </c>
      <c r="J94" s="13">
        <v>0</v>
      </c>
      <c r="K94" s="12"/>
      <c r="L94" s="12"/>
      <c r="M94" s="13">
        <v>0</v>
      </c>
      <c r="N94" s="12"/>
      <c r="O94" s="12"/>
      <c r="P94" s="13">
        <v>35679135</v>
      </c>
      <c r="Q94" s="12"/>
      <c r="R94" s="12"/>
      <c r="S94" s="7">
        <v>0</v>
      </c>
      <c r="T94" s="13">
        <v>162783646.57</v>
      </c>
      <c r="U94" s="12"/>
      <c r="V94" s="12"/>
      <c r="W94" s="7">
        <v>13842822</v>
      </c>
      <c r="X94" s="7">
        <v>-212612327.23</v>
      </c>
      <c r="Y94" s="7">
        <v>1701604695.85</v>
      </c>
      <c r="Z94" s="7">
        <v>1592071760.97</v>
      </c>
      <c r="AA94" s="7">
        <v>480372350.37</v>
      </c>
      <c r="AB94" s="7">
        <v>0</v>
      </c>
      <c r="AC94" s="7">
        <v>367933657.58</v>
      </c>
      <c r="AD94" s="7">
        <v>332254522.58</v>
      </c>
    </row>
    <row r="95" spans="2:30" ht="15">
      <c r="B95" s="14" t="s">
        <v>166</v>
      </c>
      <c r="C95" s="12"/>
      <c r="D95" s="8" t="s">
        <v>41</v>
      </c>
      <c r="E95" s="14" t="s">
        <v>167</v>
      </c>
      <c r="F95" s="12"/>
      <c r="G95" s="12"/>
      <c r="H95" s="9">
        <v>261616225</v>
      </c>
      <c r="I95" s="9">
        <v>261433819</v>
      </c>
      <c r="J95" s="15">
        <v>0</v>
      </c>
      <c r="K95" s="12"/>
      <c r="L95" s="12"/>
      <c r="M95" s="15">
        <v>0</v>
      </c>
      <c r="N95" s="12"/>
      <c r="O95" s="12"/>
      <c r="P95" s="15">
        <v>0</v>
      </c>
      <c r="Q95" s="12"/>
      <c r="R95" s="12"/>
      <c r="S95" s="9">
        <v>0</v>
      </c>
      <c r="T95" s="15">
        <v>2337163.52</v>
      </c>
      <c r="U95" s="12"/>
      <c r="V95" s="12"/>
      <c r="W95" s="9">
        <v>0</v>
      </c>
      <c r="X95" s="9">
        <v>-5601670.2</v>
      </c>
      <c r="Y95" s="9">
        <v>253039625.61</v>
      </c>
      <c r="Z95" s="9">
        <v>253039625.61</v>
      </c>
      <c r="AA95" s="9">
        <v>231464865.41</v>
      </c>
      <c r="AB95" s="10">
        <v>0</v>
      </c>
      <c r="AC95" s="9">
        <v>6057029.87</v>
      </c>
      <c r="AD95" s="9">
        <v>6057029.87</v>
      </c>
    </row>
    <row r="96" spans="2:30" ht="15">
      <c r="B96" s="14" t="s">
        <v>168</v>
      </c>
      <c r="C96" s="12"/>
      <c r="D96" s="8" t="s">
        <v>41</v>
      </c>
      <c r="E96" s="14" t="s">
        <v>169</v>
      </c>
      <c r="F96" s="12"/>
      <c r="G96" s="12"/>
      <c r="H96" s="9">
        <v>47410440</v>
      </c>
      <c r="I96" s="9">
        <v>54351468</v>
      </c>
      <c r="J96" s="15">
        <v>0</v>
      </c>
      <c r="K96" s="12"/>
      <c r="L96" s="12"/>
      <c r="M96" s="15">
        <v>0</v>
      </c>
      <c r="N96" s="12"/>
      <c r="O96" s="12"/>
      <c r="P96" s="15">
        <v>0</v>
      </c>
      <c r="Q96" s="12"/>
      <c r="R96" s="12"/>
      <c r="S96" s="9">
        <v>0</v>
      </c>
      <c r="T96" s="15">
        <v>545982.26</v>
      </c>
      <c r="U96" s="12"/>
      <c r="V96" s="12"/>
      <c r="W96" s="9">
        <v>229444.12</v>
      </c>
      <c r="X96" s="9">
        <v>-1880269.6</v>
      </c>
      <c r="Y96" s="9">
        <v>51255334.3</v>
      </c>
      <c r="Z96" s="9">
        <v>51255334.3</v>
      </c>
      <c r="AA96" s="9">
        <v>1829857</v>
      </c>
      <c r="AB96" s="10">
        <v>0</v>
      </c>
      <c r="AC96" s="9">
        <v>2550151.44</v>
      </c>
      <c r="AD96" s="9">
        <v>2550151.44</v>
      </c>
    </row>
    <row r="97" spans="2:30" ht="15">
      <c r="B97" s="14" t="s">
        <v>170</v>
      </c>
      <c r="C97" s="12"/>
      <c r="D97" s="8" t="s">
        <v>41</v>
      </c>
      <c r="E97" s="14" t="s">
        <v>171</v>
      </c>
      <c r="F97" s="12"/>
      <c r="G97" s="12"/>
      <c r="H97" s="9">
        <v>22255685</v>
      </c>
      <c r="I97" s="9">
        <v>15980765</v>
      </c>
      <c r="J97" s="15">
        <v>0</v>
      </c>
      <c r="K97" s="12"/>
      <c r="L97" s="12"/>
      <c r="M97" s="15">
        <v>0</v>
      </c>
      <c r="N97" s="12"/>
      <c r="O97" s="12"/>
      <c r="P97" s="15">
        <v>0</v>
      </c>
      <c r="Q97" s="12"/>
      <c r="R97" s="12"/>
      <c r="S97" s="9">
        <v>0</v>
      </c>
      <c r="T97" s="15">
        <v>1925929.82</v>
      </c>
      <c r="U97" s="12"/>
      <c r="V97" s="12"/>
      <c r="W97" s="9">
        <v>189155</v>
      </c>
      <c r="X97" s="9">
        <v>-3813369.32</v>
      </c>
      <c r="Y97" s="9">
        <v>5210084.32</v>
      </c>
      <c r="Z97" s="9">
        <v>5210084.32</v>
      </c>
      <c r="AA97" s="9">
        <v>7388920</v>
      </c>
      <c r="AB97" s="10">
        <v>0</v>
      </c>
      <c r="AC97" s="9">
        <v>8844750.86</v>
      </c>
      <c r="AD97" s="9">
        <v>8844750.86</v>
      </c>
    </row>
    <row r="98" spans="2:30" ht="15">
      <c r="B98" s="14" t="s">
        <v>172</v>
      </c>
      <c r="C98" s="12"/>
      <c r="D98" s="8" t="s">
        <v>41</v>
      </c>
      <c r="E98" s="14" t="s">
        <v>173</v>
      </c>
      <c r="F98" s="12"/>
      <c r="G98" s="12"/>
      <c r="H98" s="9">
        <v>3101454</v>
      </c>
      <c r="I98" s="9">
        <v>3266179</v>
      </c>
      <c r="J98" s="15">
        <v>0</v>
      </c>
      <c r="K98" s="12"/>
      <c r="L98" s="12"/>
      <c r="M98" s="15">
        <v>0</v>
      </c>
      <c r="N98" s="12"/>
      <c r="O98" s="12"/>
      <c r="P98" s="15">
        <v>0</v>
      </c>
      <c r="Q98" s="12"/>
      <c r="R98" s="12"/>
      <c r="S98" s="9">
        <v>0</v>
      </c>
      <c r="T98" s="15">
        <v>215864.56</v>
      </c>
      <c r="U98" s="12"/>
      <c r="V98" s="12"/>
      <c r="W98" s="9">
        <v>0</v>
      </c>
      <c r="X98" s="9">
        <v>-1521660.34</v>
      </c>
      <c r="Y98" s="9">
        <v>2411100.34</v>
      </c>
      <c r="Z98" s="9">
        <v>2411100.34</v>
      </c>
      <c r="AA98" s="9">
        <v>724275</v>
      </c>
      <c r="AB98" s="10">
        <v>0</v>
      </c>
      <c r="AC98" s="9">
        <v>639214.1</v>
      </c>
      <c r="AD98" s="9">
        <v>639214.1</v>
      </c>
    </row>
    <row r="99" spans="2:30" ht="15">
      <c r="B99" s="14" t="s">
        <v>174</v>
      </c>
      <c r="C99" s="12"/>
      <c r="D99" s="8" t="s">
        <v>41</v>
      </c>
      <c r="E99" s="14" t="s">
        <v>175</v>
      </c>
      <c r="F99" s="12"/>
      <c r="G99" s="12"/>
      <c r="H99" s="9">
        <v>75674479</v>
      </c>
      <c r="I99" s="9">
        <v>75404336</v>
      </c>
      <c r="J99" s="15">
        <v>0</v>
      </c>
      <c r="K99" s="12"/>
      <c r="L99" s="12"/>
      <c r="M99" s="15">
        <v>0</v>
      </c>
      <c r="N99" s="12"/>
      <c r="O99" s="12"/>
      <c r="P99" s="15">
        <v>0</v>
      </c>
      <c r="Q99" s="12"/>
      <c r="R99" s="12"/>
      <c r="S99" s="9">
        <v>0</v>
      </c>
      <c r="T99" s="15">
        <v>3811989.71</v>
      </c>
      <c r="U99" s="12"/>
      <c r="V99" s="12"/>
      <c r="W99" s="9">
        <v>0</v>
      </c>
      <c r="X99" s="9">
        <v>-21730626.27</v>
      </c>
      <c r="Y99" s="9">
        <v>63127193.27</v>
      </c>
      <c r="Z99" s="9">
        <v>63127193.27</v>
      </c>
      <c r="AA99" s="9">
        <v>6851757.36</v>
      </c>
      <c r="AB99" s="10">
        <v>0</v>
      </c>
      <c r="AC99" s="9">
        <v>8465153.02</v>
      </c>
      <c r="AD99" s="9">
        <v>8465153.02</v>
      </c>
    </row>
    <row r="100" spans="2:30" ht="15">
      <c r="B100" s="14" t="s">
        <v>176</v>
      </c>
      <c r="C100" s="12"/>
      <c r="D100" s="8" t="s">
        <v>41</v>
      </c>
      <c r="E100" s="14" t="s">
        <v>177</v>
      </c>
      <c r="F100" s="12"/>
      <c r="G100" s="12"/>
      <c r="H100" s="9">
        <v>16304691</v>
      </c>
      <c r="I100" s="9">
        <v>16076544</v>
      </c>
      <c r="J100" s="15">
        <v>0</v>
      </c>
      <c r="K100" s="12"/>
      <c r="L100" s="12"/>
      <c r="M100" s="15">
        <v>0</v>
      </c>
      <c r="N100" s="12"/>
      <c r="O100" s="12"/>
      <c r="P100" s="15">
        <v>0</v>
      </c>
      <c r="Q100" s="12"/>
      <c r="R100" s="12"/>
      <c r="S100" s="9">
        <v>0</v>
      </c>
      <c r="T100" s="15">
        <v>2668464.03</v>
      </c>
      <c r="U100" s="12"/>
      <c r="V100" s="12"/>
      <c r="W100" s="9">
        <v>13931.72</v>
      </c>
      <c r="X100" s="9">
        <v>-4975889.46</v>
      </c>
      <c r="Y100" s="9">
        <v>8606737.25</v>
      </c>
      <c r="Z100" s="9">
        <v>8606737.25</v>
      </c>
      <c r="AA100" s="9">
        <v>1558044</v>
      </c>
      <c r="AB100" s="10">
        <v>0</v>
      </c>
      <c r="AC100" s="9">
        <v>4801342.72</v>
      </c>
      <c r="AD100" s="9">
        <v>4801342.72</v>
      </c>
    </row>
    <row r="101" spans="2:30" ht="15">
      <c r="B101" s="14" t="s">
        <v>178</v>
      </c>
      <c r="C101" s="12"/>
      <c r="D101" s="8" t="s">
        <v>41</v>
      </c>
      <c r="E101" s="14" t="s">
        <v>179</v>
      </c>
      <c r="F101" s="12"/>
      <c r="G101" s="12"/>
      <c r="H101" s="9">
        <v>19510688</v>
      </c>
      <c r="I101" s="9">
        <v>12523297</v>
      </c>
      <c r="J101" s="15">
        <v>0</v>
      </c>
      <c r="K101" s="12"/>
      <c r="L101" s="12"/>
      <c r="M101" s="15">
        <v>0</v>
      </c>
      <c r="N101" s="12"/>
      <c r="O101" s="12"/>
      <c r="P101" s="15">
        <v>0</v>
      </c>
      <c r="Q101" s="12"/>
      <c r="R101" s="12"/>
      <c r="S101" s="9">
        <v>0</v>
      </c>
      <c r="T101" s="15">
        <v>2612854.91</v>
      </c>
      <c r="U101" s="12"/>
      <c r="V101" s="12"/>
      <c r="W101" s="9">
        <v>0</v>
      </c>
      <c r="X101" s="9">
        <v>-3871560.35</v>
      </c>
      <c r="Y101" s="9">
        <v>4472030.35</v>
      </c>
      <c r="Z101" s="9">
        <v>4472030.35</v>
      </c>
      <c r="AA101" s="9">
        <v>7706527.38</v>
      </c>
      <c r="AB101" s="10">
        <v>0</v>
      </c>
      <c r="AC101" s="9">
        <v>5438411.74</v>
      </c>
      <c r="AD101" s="9">
        <v>5438411.74</v>
      </c>
    </row>
    <row r="102" spans="2:30" ht="15">
      <c r="B102" s="14" t="s">
        <v>180</v>
      </c>
      <c r="C102" s="12"/>
      <c r="D102" s="8" t="s">
        <v>41</v>
      </c>
      <c r="E102" s="14" t="s">
        <v>181</v>
      </c>
      <c r="F102" s="12"/>
      <c r="G102" s="12"/>
      <c r="H102" s="9">
        <v>5655055</v>
      </c>
      <c r="I102" s="9">
        <v>7874772</v>
      </c>
      <c r="J102" s="15">
        <v>0</v>
      </c>
      <c r="K102" s="12"/>
      <c r="L102" s="12"/>
      <c r="M102" s="15">
        <v>0</v>
      </c>
      <c r="N102" s="12"/>
      <c r="O102" s="12"/>
      <c r="P102" s="15">
        <v>0</v>
      </c>
      <c r="Q102" s="12"/>
      <c r="R102" s="12"/>
      <c r="S102" s="9">
        <v>0</v>
      </c>
      <c r="T102" s="15">
        <v>1069287.5</v>
      </c>
      <c r="U102" s="12"/>
      <c r="V102" s="12"/>
      <c r="W102" s="9">
        <v>0</v>
      </c>
      <c r="X102" s="9">
        <v>-3543497.57</v>
      </c>
      <c r="Y102" s="9">
        <v>4550497.57</v>
      </c>
      <c r="Z102" s="9">
        <v>4550497.57</v>
      </c>
      <c r="AA102" s="9">
        <v>2057933</v>
      </c>
      <c r="AB102" s="10">
        <v>0</v>
      </c>
      <c r="AC102" s="9">
        <v>2254986.93</v>
      </c>
      <c r="AD102" s="9">
        <v>2254986.93</v>
      </c>
    </row>
    <row r="103" spans="2:30" ht="15">
      <c r="B103" s="14" t="s">
        <v>182</v>
      </c>
      <c r="C103" s="12"/>
      <c r="D103" s="8" t="s">
        <v>41</v>
      </c>
      <c r="E103" s="14" t="s">
        <v>183</v>
      </c>
      <c r="F103" s="12"/>
      <c r="G103" s="12"/>
      <c r="H103" s="9">
        <v>20398643</v>
      </c>
      <c r="I103" s="9">
        <v>19423428</v>
      </c>
      <c r="J103" s="15">
        <v>0</v>
      </c>
      <c r="K103" s="12"/>
      <c r="L103" s="12"/>
      <c r="M103" s="15">
        <v>0</v>
      </c>
      <c r="N103" s="12"/>
      <c r="O103" s="12"/>
      <c r="P103" s="15">
        <v>0</v>
      </c>
      <c r="Q103" s="12"/>
      <c r="R103" s="12"/>
      <c r="S103" s="9">
        <v>0</v>
      </c>
      <c r="T103" s="15">
        <v>1434481.14</v>
      </c>
      <c r="U103" s="12"/>
      <c r="V103" s="12"/>
      <c r="W103" s="9">
        <v>13778.86</v>
      </c>
      <c r="X103" s="9">
        <v>-6761597.99</v>
      </c>
      <c r="Y103" s="9">
        <v>10848485.37</v>
      </c>
      <c r="Z103" s="9">
        <v>10848485.37</v>
      </c>
      <c r="AA103" s="9">
        <v>3713748</v>
      </c>
      <c r="AB103" s="10">
        <v>0</v>
      </c>
      <c r="AC103" s="9">
        <v>7140461.49</v>
      </c>
      <c r="AD103" s="9">
        <v>7140461.49</v>
      </c>
    </row>
    <row r="104" spans="2:30" ht="15">
      <c r="B104" s="14" t="s">
        <v>184</v>
      </c>
      <c r="C104" s="12"/>
      <c r="D104" s="8" t="s">
        <v>41</v>
      </c>
      <c r="E104" s="14" t="s">
        <v>185</v>
      </c>
      <c r="F104" s="12"/>
      <c r="G104" s="12"/>
      <c r="H104" s="9">
        <v>43967050</v>
      </c>
      <c r="I104" s="9">
        <v>43864867</v>
      </c>
      <c r="J104" s="15">
        <v>0</v>
      </c>
      <c r="K104" s="12"/>
      <c r="L104" s="12"/>
      <c r="M104" s="15">
        <v>0</v>
      </c>
      <c r="N104" s="12"/>
      <c r="O104" s="12"/>
      <c r="P104" s="15">
        <v>0</v>
      </c>
      <c r="Q104" s="12"/>
      <c r="R104" s="12"/>
      <c r="S104" s="9">
        <v>0</v>
      </c>
      <c r="T104" s="15">
        <v>3071660.03</v>
      </c>
      <c r="U104" s="12"/>
      <c r="V104" s="12"/>
      <c r="W104" s="9">
        <v>-409950</v>
      </c>
      <c r="X104" s="9">
        <v>-14447913.55</v>
      </c>
      <c r="Y104" s="9">
        <v>31664473.79</v>
      </c>
      <c r="Z104" s="9">
        <v>31664473.79</v>
      </c>
      <c r="AA104" s="9">
        <v>3513615</v>
      </c>
      <c r="AB104" s="10">
        <v>0</v>
      </c>
      <c r="AC104" s="9">
        <v>9128733.18</v>
      </c>
      <c r="AD104" s="9">
        <v>9128733.18</v>
      </c>
    </row>
    <row r="105" spans="2:30" ht="15">
      <c r="B105" s="14" t="s">
        <v>186</v>
      </c>
      <c r="C105" s="12"/>
      <c r="D105" s="8" t="s">
        <v>41</v>
      </c>
      <c r="E105" s="14" t="s">
        <v>187</v>
      </c>
      <c r="F105" s="12"/>
      <c r="G105" s="12"/>
      <c r="H105" s="9">
        <v>355846171</v>
      </c>
      <c r="I105" s="9">
        <v>353342792.6</v>
      </c>
      <c r="J105" s="15">
        <v>0</v>
      </c>
      <c r="K105" s="12"/>
      <c r="L105" s="12"/>
      <c r="M105" s="15">
        <v>0</v>
      </c>
      <c r="N105" s="12"/>
      <c r="O105" s="12"/>
      <c r="P105" s="15">
        <v>0</v>
      </c>
      <c r="Q105" s="12"/>
      <c r="R105" s="12"/>
      <c r="S105" s="9">
        <v>0</v>
      </c>
      <c r="T105" s="15">
        <v>25880453.55</v>
      </c>
      <c r="U105" s="12"/>
      <c r="V105" s="12"/>
      <c r="W105" s="9">
        <v>4032439.16</v>
      </c>
      <c r="X105" s="9">
        <v>-4856656.89</v>
      </c>
      <c r="Y105" s="9">
        <v>308819467.14</v>
      </c>
      <c r="Z105" s="9">
        <v>301231462.14</v>
      </c>
      <c r="AA105" s="9">
        <v>19708760.28</v>
      </c>
      <c r="AB105" s="10">
        <v>0</v>
      </c>
      <c r="AC105" s="9">
        <v>18642871.91</v>
      </c>
      <c r="AD105" s="9">
        <v>18642871.91</v>
      </c>
    </row>
    <row r="106" spans="2:30" ht="15">
      <c r="B106" s="14" t="s">
        <v>188</v>
      </c>
      <c r="C106" s="12"/>
      <c r="D106" s="8" t="s">
        <v>41</v>
      </c>
      <c r="E106" s="14" t="s">
        <v>189</v>
      </c>
      <c r="F106" s="12"/>
      <c r="G106" s="12"/>
      <c r="H106" s="9">
        <v>52006825</v>
      </c>
      <c r="I106" s="9">
        <v>57662420</v>
      </c>
      <c r="J106" s="15">
        <v>0</v>
      </c>
      <c r="K106" s="12"/>
      <c r="L106" s="12"/>
      <c r="M106" s="15">
        <v>0</v>
      </c>
      <c r="N106" s="12"/>
      <c r="O106" s="12"/>
      <c r="P106" s="15">
        <v>0</v>
      </c>
      <c r="Q106" s="12"/>
      <c r="R106" s="12"/>
      <c r="S106" s="9">
        <v>0</v>
      </c>
      <c r="T106" s="15">
        <v>1574392.63</v>
      </c>
      <c r="U106" s="12"/>
      <c r="V106" s="12"/>
      <c r="W106" s="9">
        <v>0</v>
      </c>
      <c r="X106" s="9">
        <v>-4479523.25</v>
      </c>
      <c r="Y106" s="9">
        <v>51786802.75</v>
      </c>
      <c r="Z106" s="9">
        <v>51786802.75</v>
      </c>
      <c r="AA106" s="9">
        <v>3801210.5</v>
      </c>
      <c r="AB106" s="10">
        <v>0</v>
      </c>
      <c r="AC106" s="9">
        <v>4301224.62</v>
      </c>
      <c r="AD106" s="9">
        <v>4301224.62</v>
      </c>
    </row>
    <row r="107" spans="2:30" ht="15">
      <c r="B107" s="14" t="s">
        <v>190</v>
      </c>
      <c r="C107" s="12"/>
      <c r="D107" s="8" t="s">
        <v>41</v>
      </c>
      <c r="E107" s="14" t="s">
        <v>191</v>
      </c>
      <c r="F107" s="12"/>
      <c r="G107" s="12"/>
      <c r="H107" s="9">
        <v>2011707</v>
      </c>
      <c r="I107" s="9">
        <v>2505508.61</v>
      </c>
      <c r="J107" s="15">
        <v>0</v>
      </c>
      <c r="K107" s="12"/>
      <c r="L107" s="12"/>
      <c r="M107" s="15">
        <v>0</v>
      </c>
      <c r="N107" s="12"/>
      <c r="O107" s="12"/>
      <c r="P107" s="15">
        <v>0</v>
      </c>
      <c r="Q107" s="12"/>
      <c r="R107" s="12"/>
      <c r="S107" s="9">
        <v>0</v>
      </c>
      <c r="T107" s="15">
        <v>176825.29</v>
      </c>
      <c r="U107" s="12"/>
      <c r="V107" s="12"/>
      <c r="W107" s="9">
        <v>0</v>
      </c>
      <c r="X107" s="9">
        <v>-1165591.51</v>
      </c>
      <c r="Y107" s="9">
        <v>1165591.51</v>
      </c>
      <c r="Z107" s="9">
        <v>1165591.51</v>
      </c>
      <c r="AA107" s="9">
        <v>163830</v>
      </c>
      <c r="AB107" s="10">
        <v>0</v>
      </c>
      <c r="AC107" s="9">
        <v>1163091.81</v>
      </c>
      <c r="AD107" s="9">
        <v>1163091.81</v>
      </c>
    </row>
    <row r="108" spans="2:30" ht="15">
      <c r="B108" s="14" t="s">
        <v>192</v>
      </c>
      <c r="C108" s="12"/>
      <c r="D108" s="8" t="s">
        <v>41</v>
      </c>
      <c r="E108" s="14" t="s">
        <v>193</v>
      </c>
      <c r="F108" s="12"/>
      <c r="G108" s="12"/>
      <c r="H108" s="9">
        <v>190183856</v>
      </c>
      <c r="I108" s="9">
        <v>185023985</v>
      </c>
      <c r="J108" s="15">
        <v>0</v>
      </c>
      <c r="K108" s="12"/>
      <c r="L108" s="12"/>
      <c r="M108" s="15">
        <v>0</v>
      </c>
      <c r="N108" s="12"/>
      <c r="O108" s="12"/>
      <c r="P108" s="15">
        <v>0</v>
      </c>
      <c r="Q108" s="12"/>
      <c r="R108" s="12"/>
      <c r="S108" s="9">
        <v>0</v>
      </c>
      <c r="T108" s="15">
        <v>7477302.41</v>
      </c>
      <c r="U108" s="12"/>
      <c r="V108" s="12"/>
      <c r="W108" s="9">
        <v>2700320.81</v>
      </c>
      <c r="X108" s="9">
        <v>-11941368.82</v>
      </c>
      <c r="Y108" s="9">
        <v>158166371.59</v>
      </c>
      <c r="Z108" s="9">
        <v>139274324.92</v>
      </c>
      <c r="AA108" s="9">
        <v>29428304.67</v>
      </c>
      <c r="AB108" s="10">
        <v>0</v>
      </c>
      <c r="AC108" s="9">
        <v>19380311</v>
      </c>
      <c r="AD108" s="9">
        <v>19380311</v>
      </c>
    </row>
    <row r="109" spans="2:30" ht="15">
      <c r="B109" s="14" t="s">
        <v>194</v>
      </c>
      <c r="C109" s="12"/>
      <c r="D109" s="8" t="s">
        <v>41</v>
      </c>
      <c r="E109" s="14" t="s">
        <v>195</v>
      </c>
      <c r="F109" s="12"/>
      <c r="G109" s="12"/>
      <c r="H109" s="9">
        <v>114617414</v>
      </c>
      <c r="I109" s="9">
        <v>118292285.35</v>
      </c>
      <c r="J109" s="15">
        <v>0</v>
      </c>
      <c r="K109" s="12"/>
      <c r="L109" s="12"/>
      <c r="M109" s="15">
        <v>0</v>
      </c>
      <c r="N109" s="12"/>
      <c r="O109" s="12"/>
      <c r="P109" s="15">
        <v>0</v>
      </c>
      <c r="Q109" s="12"/>
      <c r="R109" s="12"/>
      <c r="S109" s="9">
        <v>0</v>
      </c>
      <c r="T109" s="15">
        <v>14840102.77</v>
      </c>
      <c r="U109" s="12"/>
      <c r="V109" s="12"/>
      <c r="W109" s="9">
        <v>-1235808.7</v>
      </c>
      <c r="X109" s="9">
        <v>-25318146.99</v>
      </c>
      <c r="Y109" s="9">
        <v>70619115.93</v>
      </c>
      <c r="Z109" s="9">
        <v>65656834.23</v>
      </c>
      <c r="AA109" s="9">
        <v>5359800</v>
      </c>
      <c r="AB109" s="10">
        <v>0</v>
      </c>
      <c r="AC109" s="9">
        <v>32833066.65</v>
      </c>
      <c r="AD109" s="9">
        <v>32833066.65</v>
      </c>
    </row>
    <row r="110" spans="2:30" ht="15">
      <c r="B110" s="14" t="s">
        <v>196</v>
      </c>
      <c r="C110" s="12"/>
      <c r="D110" s="8" t="s">
        <v>41</v>
      </c>
      <c r="E110" s="14" t="s">
        <v>197</v>
      </c>
      <c r="F110" s="12"/>
      <c r="G110" s="12"/>
      <c r="H110" s="9">
        <v>329270993</v>
      </c>
      <c r="I110" s="9">
        <v>339332585</v>
      </c>
      <c r="J110" s="15">
        <v>0</v>
      </c>
      <c r="K110" s="12"/>
      <c r="L110" s="12"/>
      <c r="M110" s="15">
        <v>0</v>
      </c>
      <c r="N110" s="12"/>
      <c r="O110" s="12"/>
      <c r="P110" s="15">
        <v>0</v>
      </c>
      <c r="Q110" s="12"/>
      <c r="R110" s="12"/>
      <c r="S110" s="9">
        <v>0</v>
      </c>
      <c r="T110" s="15">
        <v>37535360.02</v>
      </c>
      <c r="U110" s="12"/>
      <c r="V110" s="12"/>
      <c r="W110" s="9">
        <v>4363829.48</v>
      </c>
      <c r="X110" s="9">
        <v>-25362474.42</v>
      </c>
      <c r="Y110" s="9">
        <v>253411984.45</v>
      </c>
      <c r="Z110" s="9">
        <v>184637322.98</v>
      </c>
      <c r="AA110" s="9">
        <v>69966916.36</v>
      </c>
      <c r="AB110" s="10">
        <v>0</v>
      </c>
      <c r="AC110" s="9">
        <v>48385240.53</v>
      </c>
      <c r="AD110" s="9">
        <v>48385240.53</v>
      </c>
    </row>
    <row r="111" spans="2:30" ht="15">
      <c r="B111" s="14" t="s">
        <v>198</v>
      </c>
      <c r="C111" s="12"/>
      <c r="D111" s="8" t="s">
        <v>41</v>
      </c>
      <c r="E111" s="14" t="s">
        <v>199</v>
      </c>
      <c r="F111" s="12"/>
      <c r="G111" s="12"/>
      <c r="H111" s="9">
        <v>49100191</v>
      </c>
      <c r="I111" s="9">
        <v>46889731</v>
      </c>
      <c r="J111" s="15">
        <v>0</v>
      </c>
      <c r="K111" s="12"/>
      <c r="L111" s="12"/>
      <c r="M111" s="15">
        <v>0</v>
      </c>
      <c r="N111" s="12"/>
      <c r="O111" s="12"/>
      <c r="P111" s="15">
        <v>0</v>
      </c>
      <c r="Q111" s="12"/>
      <c r="R111" s="12"/>
      <c r="S111" s="9">
        <v>0</v>
      </c>
      <c r="T111" s="15">
        <v>3572222.28</v>
      </c>
      <c r="U111" s="12"/>
      <c r="V111" s="12"/>
      <c r="W111" s="9">
        <v>-1663763.76</v>
      </c>
      <c r="X111" s="9">
        <v>-10981350.57</v>
      </c>
      <c r="Y111" s="9">
        <v>35449222</v>
      </c>
      <c r="Z111" s="9">
        <v>35449222</v>
      </c>
      <c r="AA111" s="9">
        <v>8515432.4</v>
      </c>
      <c r="AB111" s="10">
        <v>0</v>
      </c>
      <c r="AC111" s="9">
        <v>7868286.72</v>
      </c>
      <c r="AD111" s="9">
        <v>7868286.72</v>
      </c>
    </row>
    <row r="112" spans="2:30" ht="15">
      <c r="B112" s="14" t="s">
        <v>200</v>
      </c>
      <c r="C112" s="12"/>
      <c r="D112" s="8" t="s">
        <v>41</v>
      </c>
      <c r="E112" s="14" t="s">
        <v>201</v>
      </c>
      <c r="F112" s="12"/>
      <c r="G112" s="12"/>
      <c r="H112" s="9">
        <v>181894620</v>
      </c>
      <c r="I112" s="9">
        <v>173389060.57</v>
      </c>
      <c r="J112" s="15">
        <v>0</v>
      </c>
      <c r="K112" s="12"/>
      <c r="L112" s="12"/>
      <c r="M112" s="15">
        <v>0</v>
      </c>
      <c r="N112" s="12"/>
      <c r="O112" s="12"/>
      <c r="P112" s="15">
        <v>0</v>
      </c>
      <c r="Q112" s="12"/>
      <c r="R112" s="12"/>
      <c r="S112" s="9">
        <v>0</v>
      </c>
      <c r="T112" s="15">
        <v>16029429.17</v>
      </c>
      <c r="U112" s="12"/>
      <c r="V112" s="12"/>
      <c r="W112" s="9">
        <v>-196272.05</v>
      </c>
      <c r="X112" s="9">
        <v>-27965209.64</v>
      </c>
      <c r="Y112" s="9">
        <v>115225677.78</v>
      </c>
      <c r="Z112" s="9">
        <v>110878642.78</v>
      </c>
      <c r="AA112" s="9">
        <v>37609417.4</v>
      </c>
      <c r="AB112" s="10">
        <v>0</v>
      </c>
      <c r="AC112" s="9">
        <v>42133953.62</v>
      </c>
      <c r="AD112" s="9">
        <v>42133953.62</v>
      </c>
    </row>
    <row r="113" spans="2:30" ht="15">
      <c r="B113" s="14" t="s">
        <v>202</v>
      </c>
      <c r="C113" s="12"/>
      <c r="D113" s="8" t="s">
        <v>41</v>
      </c>
      <c r="E113" s="14" t="s">
        <v>203</v>
      </c>
      <c r="F113" s="12"/>
      <c r="G113" s="12"/>
      <c r="H113" s="9">
        <v>151905511</v>
      </c>
      <c r="I113" s="9">
        <v>143762609</v>
      </c>
      <c r="J113" s="15">
        <v>0</v>
      </c>
      <c r="K113" s="12"/>
      <c r="L113" s="12"/>
      <c r="M113" s="15">
        <v>0</v>
      </c>
      <c r="N113" s="12"/>
      <c r="O113" s="12"/>
      <c r="P113" s="15">
        <v>35679135</v>
      </c>
      <c r="Q113" s="12"/>
      <c r="R113" s="12"/>
      <c r="S113" s="9">
        <v>0</v>
      </c>
      <c r="T113" s="15">
        <v>5763578.28</v>
      </c>
      <c r="U113" s="12"/>
      <c r="V113" s="12"/>
      <c r="W113" s="9">
        <v>714550.07</v>
      </c>
      <c r="X113" s="9">
        <v>-11579240.37</v>
      </c>
      <c r="Y113" s="9">
        <v>66300445.33</v>
      </c>
      <c r="Z113" s="9">
        <v>66087550.33</v>
      </c>
      <c r="AA113" s="9">
        <v>13078345</v>
      </c>
      <c r="AB113" s="10">
        <v>0</v>
      </c>
      <c r="AC113" s="9">
        <v>71698585.39</v>
      </c>
      <c r="AD113" s="9">
        <v>36019450.39</v>
      </c>
    </row>
    <row r="114" spans="2:30" ht="15">
      <c r="B114" s="14" t="s">
        <v>204</v>
      </c>
      <c r="C114" s="12"/>
      <c r="D114" s="8" t="s">
        <v>41</v>
      </c>
      <c r="E114" s="14" t="s">
        <v>205</v>
      </c>
      <c r="F114" s="12"/>
      <c r="G114" s="12"/>
      <c r="H114" s="9">
        <v>50926101</v>
      </c>
      <c r="I114" s="9">
        <v>41917475</v>
      </c>
      <c r="J114" s="15">
        <v>0</v>
      </c>
      <c r="K114" s="12"/>
      <c r="L114" s="12"/>
      <c r="M114" s="15">
        <v>0</v>
      </c>
      <c r="N114" s="12"/>
      <c r="O114" s="12"/>
      <c r="P114" s="15">
        <v>0</v>
      </c>
      <c r="Q114" s="12"/>
      <c r="R114" s="12"/>
      <c r="S114" s="9">
        <v>0</v>
      </c>
      <c r="T114" s="15">
        <v>2576018.63</v>
      </c>
      <c r="U114" s="12"/>
      <c r="V114" s="12"/>
      <c r="W114" s="9">
        <v>1017482.5</v>
      </c>
      <c r="X114" s="9">
        <v>-2563598.8</v>
      </c>
      <c r="Y114" s="9">
        <v>27921378.1</v>
      </c>
      <c r="Z114" s="9">
        <v>24377960.86</v>
      </c>
      <c r="AA114" s="9">
        <v>9178626</v>
      </c>
      <c r="AB114" s="10">
        <v>0</v>
      </c>
      <c r="AC114" s="9">
        <v>11420078.27</v>
      </c>
      <c r="AD114" s="9">
        <v>11420078.27</v>
      </c>
    </row>
    <row r="115" spans="2:30" ht="15">
      <c r="B115" s="14" t="s">
        <v>206</v>
      </c>
      <c r="C115" s="12"/>
      <c r="D115" s="8" t="s">
        <v>41</v>
      </c>
      <c r="E115" s="14" t="s">
        <v>207</v>
      </c>
      <c r="F115" s="12"/>
      <c r="G115" s="12"/>
      <c r="H115" s="9">
        <v>96060359</v>
      </c>
      <c r="I115" s="9">
        <v>104025060</v>
      </c>
      <c r="J115" s="15">
        <v>0</v>
      </c>
      <c r="K115" s="12"/>
      <c r="L115" s="12"/>
      <c r="M115" s="15">
        <v>0</v>
      </c>
      <c r="N115" s="12"/>
      <c r="O115" s="12"/>
      <c r="P115" s="15">
        <v>0</v>
      </c>
      <c r="Q115" s="12"/>
      <c r="R115" s="12"/>
      <c r="S115" s="9">
        <v>0</v>
      </c>
      <c r="T115" s="15">
        <v>8661075.57</v>
      </c>
      <c r="U115" s="12"/>
      <c r="V115" s="12"/>
      <c r="W115" s="9">
        <v>4476525.9</v>
      </c>
      <c r="X115" s="9">
        <v>-7575495.95</v>
      </c>
      <c r="Y115" s="9">
        <v>66609535.59</v>
      </c>
      <c r="Z115" s="9">
        <v>65693285.59</v>
      </c>
      <c r="AA115" s="9">
        <v>6386651</v>
      </c>
      <c r="AB115" s="10">
        <v>0</v>
      </c>
      <c r="AC115" s="9">
        <v>28754448.84</v>
      </c>
      <c r="AD115" s="9">
        <v>28754448.84</v>
      </c>
    </row>
    <row r="116" spans="2:30" ht="15">
      <c r="B116" s="14" t="s">
        <v>208</v>
      </c>
      <c r="C116" s="12"/>
      <c r="D116" s="8" t="s">
        <v>41</v>
      </c>
      <c r="E116" s="14" t="s">
        <v>209</v>
      </c>
      <c r="F116" s="12"/>
      <c r="G116" s="12"/>
      <c r="H116" s="9">
        <v>51173146</v>
      </c>
      <c r="I116" s="9">
        <v>62846611.87</v>
      </c>
      <c r="J116" s="15">
        <v>0</v>
      </c>
      <c r="K116" s="12"/>
      <c r="L116" s="12"/>
      <c r="M116" s="15">
        <v>0</v>
      </c>
      <c r="N116" s="12"/>
      <c r="O116" s="12"/>
      <c r="P116" s="15">
        <v>0</v>
      </c>
      <c r="Q116" s="12"/>
      <c r="R116" s="12"/>
      <c r="S116" s="9">
        <v>0</v>
      </c>
      <c r="T116" s="15">
        <v>1187128.3</v>
      </c>
      <c r="U116" s="12"/>
      <c r="V116" s="12"/>
      <c r="W116" s="9">
        <v>703699.5</v>
      </c>
      <c r="X116" s="9">
        <v>-7253338.18</v>
      </c>
      <c r="Y116" s="9">
        <v>47291780.93</v>
      </c>
      <c r="Z116" s="9">
        <v>47291780.93</v>
      </c>
      <c r="AA116" s="9">
        <v>8017860.61</v>
      </c>
      <c r="AB116" s="10">
        <v>0</v>
      </c>
      <c r="AC116" s="9">
        <v>14367702.64</v>
      </c>
      <c r="AD116" s="9">
        <v>14367702.64</v>
      </c>
    </row>
    <row r="117" spans="2:30" ht="15">
      <c r="B117" s="14" t="s">
        <v>210</v>
      </c>
      <c r="C117" s="12"/>
      <c r="D117" s="8" t="s">
        <v>41</v>
      </c>
      <c r="E117" s="14" t="s">
        <v>211</v>
      </c>
      <c r="F117" s="12"/>
      <c r="G117" s="12"/>
      <c r="H117" s="9">
        <v>91430696</v>
      </c>
      <c r="I117" s="9">
        <v>93132401</v>
      </c>
      <c r="J117" s="15">
        <v>0</v>
      </c>
      <c r="K117" s="12"/>
      <c r="L117" s="12"/>
      <c r="M117" s="15">
        <v>0</v>
      </c>
      <c r="N117" s="12"/>
      <c r="O117" s="12"/>
      <c r="P117" s="15">
        <v>0</v>
      </c>
      <c r="Q117" s="12"/>
      <c r="R117" s="12"/>
      <c r="S117" s="9">
        <v>0</v>
      </c>
      <c r="T117" s="15">
        <v>17816080.19</v>
      </c>
      <c r="U117" s="12"/>
      <c r="V117" s="12"/>
      <c r="W117" s="9">
        <v>-1106540.61</v>
      </c>
      <c r="X117" s="9">
        <v>-3422277.19</v>
      </c>
      <c r="Y117" s="9">
        <v>63651760.58</v>
      </c>
      <c r="Z117" s="9">
        <v>63355417.78</v>
      </c>
      <c r="AA117" s="9">
        <v>2347654</v>
      </c>
      <c r="AB117" s="10">
        <v>0</v>
      </c>
      <c r="AC117" s="9">
        <v>11664560.23</v>
      </c>
      <c r="AD117" s="9">
        <v>11664560.23</v>
      </c>
    </row>
    <row r="118" spans="2:30" ht="15">
      <c r="B118" s="16" t="s">
        <v>212</v>
      </c>
      <c r="C118" s="12"/>
      <c r="D118" s="6" t="s">
        <v>36</v>
      </c>
      <c r="E118" s="16" t="s">
        <v>213</v>
      </c>
      <c r="F118" s="12"/>
      <c r="G118" s="12"/>
      <c r="H118" s="7">
        <v>14840685081</v>
      </c>
      <c r="I118" s="7">
        <v>16746847096</v>
      </c>
      <c r="J118" s="13">
        <v>0</v>
      </c>
      <c r="K118" s="12"/>
      <c r="L118" s="12"/>
      <c r="M118" s="13">
        <v>0</v>
      </c>
      <c r="N118" s="12"/>
      <c r="O118" s="12"/>
      <c r="P118" s="13">
        <v>97131125</v>
      </c>
      <c r="Q118" s="12"/>
      <c r="R118" s="12"/>
      <c r="S118" s="7">
        <v>0</v>
      </c>
      <c r="T118" s="13">
        <v>2958746903.07</v>
      </c>
      <c r="U118" s="12"/>
      <c r="V118" s="12"/>
      <c r="W118" s="7">
        <v>71649254.25</v>
      </c>
      <c r="X118" s="7">
        <v>-13840305.55</v>
      </c>
      <c r="Y118" s="7">
        <v>13027536923.5</v>
      </c>
      <c r="Z118" s="7">
        <v>12624489597.37</v>
      </c>
      <c r="AA118" s="7">
        <v>4500441949.97</v>
      </c>
      <c r="AB118" s="7">
        <v>0</v>
      </c>
      <c r="AC118" s="7">
        <v>760563269.43</v>
      </c>
      <c r="AD118" s="7">
        <v>663432144.43</v>
      </c>
    </row>
    <row r="119" spans="2:30" ht="15">
      <c r="B119" s="14" t="s">
        <v>214</v>
      </c>
      <c r="C119" s="12"/>
      <c r="D119" s="8" t="s">
        <v>41</v>
      </c>
      <c r="E119" s="14" t="s">
        <v>215</v>
      </c>
      <c r="F119" s="12"/>
      <c r="G119" s="12"/>
      <c r="H119" s="9">
        <v>0</v>
      </c>
      <c r="I119" s="9">
        <v>0</v>
      </c>
      <c r="J119" s="15">
        <v>0</v>
      </c>
      <c r="K119" s="12"/>
      <c r="L119" s="12"/>
      <c r="M119" s="15">
        <v>0</v>
      </c>
      <c r="N119" s="12"/>
      <c r="O119" s="12"/>
      <c r="P119" s="15">
        <v>0</v>
      </c>
      <c r="Q119" s="12"/>
      <c r="R119" s="12"/>
      <c r="S119" s="9">
        <v>0</v>
      </c>
      <c r="T119" s="15">
        <v>0</v>
      </c>
      <c r="U119" s="12"/>
      <c r="V119" s="12"/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10">
        <v>0</v>
      </c>
      <c r="AC119" s="9">
        <v>0</v>
      </c>
      <c r="AD119" s="9">
        <v>0</v>
      </c>
    </row>
    <row r="120" spans="2:30" ht="15">
      <c r="B120" s="14" t="s">
        <v>216</v>
      </c>
      <c r="C120" s="12"/>
      <c r="D120" s="8" t="s">
        <v>41</v>
      </c>
      <c r="E120" s="14" t="s">
        <v>217</v>
      </c>
      <c r="F120" s="12"/>
      <c r="G120" s="12"/>
      <c r="H120" s="9">
        <v>0</v>
      </c>
      <c r="I120" s="9">
        <v>0</v>
      </c>
      <c r="J120" s="15">
        <v>0</v>
      </c>
      <c r="K120" s="12"/>
      <c r="L120" s="12"/>
      <c r="M120" s="15">
        <v>0</v>
      </c>
      <c r="N120" s="12"/>
      <c r="O120" s="12"/>
      <c r="P120" s="15">
        <v>0</v>
      </c>
      <c r="Q120" s="12"/>
      <c r="R120" s="12"/>
      <c r="S120" s="9">
        <v>0</v>
      </c>
      <c r="T120" s="15">
        <v>0</v>
      </c>
      <c r="U120" s="12"/>
      <c r="V120" s="12"/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10">
        <v>0</v>
      </c>
      <c r="AC120" s="9">
        <v>0</v>
      </c>
      <c r="AD120" s="9">
        <v>0</v>
      </c>
    </row>
    <row r="121" spans="2:30" ht="15">
      <c r="B121" s="14" t="s">
        <v>218</v>
      </c>
      <c r="C121" s="12"/>
      <c r="D121" s="8" t="s">
        <v>41</v>
      </c>
      <c r="E121" s="14" t="s">
        <v>219</v>
      </c>
      <c r="F121" s="12"/>
      <c r="G121" s="12"/>
      <c r="H121" s="9">
        <v>0</v>
      </c>
      <c r="I121" s="9">
        <v>0</v>
      </c>
      <c r="J121" s="15">
        <v>0</v>
      </c>
      <c r="K121" s="12"/>
      <c r="L121" s="12"/>
      <c r="M121" s="15">
        <v>0</v>
      </c>
      <c r="N121" s="12"/>
      <c r="O121" s="12"/>
      <c r="P121" s="15">
        <v>0</v>
      </c>
      <c r="Q121" s="12"/>
      <c r="R121" s="12"/>
      <c r="S121" s="9">
        <v>0</v>
      </c>
      <c r="T121" s="15">
        <v>0</v>
      </c>
      <c r="U121" s="12"/>
      <c r="V121" s="12"/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10">
        <v>0</v>
      </c>
      <c r="AC121" s="9">
        <v>0</v>
      </c>
      <c r="AD121" s="9">
        <v>0</v>
      </c>
    </row>
    <row r="122" spans="2:30" ht="15">
      <c r="B122" s="14" t="s">
        <v>220</v>
      </c>
      <c r="C122" s="12"/>
      <c r="D122" s="8" t="s">
        <v>41</v>
      </c>
      <c r="E122" s="14" t="s">
        <v>221</v>
      </c>
      <c r="F122" s="12"/>
      <c r="G122" s="12"/>
      <c r="H122" s="9">
        <v>0</v>
      </c>
      <c r="I122" s="9">
        <v>0</v>
      </c>
      <c r="J122" s="15">
        <v>0</v>
      </c>
      <c r="K122" s="12"/>
      <c r="L122" s="12"/>
      <c r="M122" s="15">
        <v>0</v>
      </c>
      <c r="N122" s="12"/>
      <c r="O122" s="12"/>
      <c r="P122" s="15">
        <v>0</v>
      </c>
      <c r="Q122" s="12"/>
      <c r="R122" s="12"/>
      <c r="S122" s="9">
        <v>0</v>
      </c>
      <c r="T122" s="15">
        <v>0</v>
      </c>
      <c r="U122" s="12"/>
      <c r="V122" s="12"/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10">
        <v>0</v>
      </c>
      <c r="AC122" s="9">
        <v>0</v>
      </c>
      <c r="AD122" s="9">
        <v>0</v>
      </c>
    </row>
    <row r="123" spans="2:30" ht="15">
      <c r="B123" s="14" t="s">
        <v>222</v>
      </c>
      <c r="C123" s="12"/>
      <c r="D123" s="8" t="s">
        <v>77</v>
      </c>
      <c r="E123" s="14" t="s">
        <v>223</v>
      </c>
      <c r="F123" s="12"/>
      <c r="G123" s="12"/>
      <c r="H123" s="9">
        <v>0</v>
      </c>
      <c r="I123" s="9">
        <v>4305093.59</v>
      </c>
      <c r="J123" s="15">
        <v>0</v>
      </c>
      <c r="K123" s="12"/>
      <c r="L123" s="12"/>
      <c r="M123" s="15">
        <v>0</v>
      </c>
      <c r="N123" s="12"/>
      <c r="O123" s="12"/>
      <c r="P123" s="15">
        <v>0</v>
      </c>
      <c r="Q123" s="12"/>
      <c r="R123" s="12"/>
      <c r="S123" s="9">
        <v>0</v>
      </c>
      <c r="T123" s="15">
        <v>0</v>
      </c>
      <c r="U123" s="12"/>
      <c r="V123" s="12"/>
      <c r="W123" s="9">
        <v>0</v>
      </c>
      <c r="X123" s="9">
        <v>0</v>
      </c>
      <c r="Y123" s="9">
        <v>4305093.59</v>
      </c>
      <c r="Z123" s="9">
        <v>4305093.59</v>
      </c>
      <c r="AA123" s="9">
        <v>0</v>
      </c>
      <c r="AB123" s="10">
        <v>0</v>
      </c>
      <c r="AC123" s="9">
        <v>0</v>
      </c>
      <c r="AD123" s="9">
        <v>0</v>
      </c>
    </row>
    <row r="124" spans="2:30" ht="15">
      <c r="B124" s="14" t="s">
        <v>224</v>
      </c>
      <c r="C124" s="12"/>
      <c r="D124" s="8" t="s">
        <v>41</v>
      </c>
      <c r="E124" s="14" t="s">
        <v>225</v>
      </c>
      <c r="F124" s="12"/>
      <c r="G124" s="12"/>
      <c r="H124" s="9">
        <v>0</v>
      </c>
      <c r="I124" s="9">
        <v>0</v>
      </c>
      <c r="J124" s="15">
        <v>0</v>
      </c>
      <c r="K124" s="12"/>
      <c r="L124" s="12"/>
      <c r="M124" s="15">
        <v>0</v>
      </c>
      <c r="N124" s="12"/>
      <c r="O124" s="12"/>
      <c r="P124" s="15">
        <v>0</v>
      </c>
      <c r="Q124" s="12"/>
      <c r="R124" s="12"/>
      <c r="S124" s="9">
        <v>0</v>
      </c>
      <c r="T124" s="15">
        <v>0</v>
      </c>
      <c r="U124" s="12"/>
      <c r="V124" s="12"/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10">
        <v>0</v>
      </c>
      <c r="AC124" s="9">
        <v>0</v>
      </c>
      <c r="AD124" s="9">
        <v>0</v>
      </c>
    </row>
    <row r="125" spans="2:30" ht="15">
      <c r="B125" s="14" t="s">
        <v>226</v>
      </c>
      <c r="C125" s="12"/>
      <c r="D125" s="8" t="s">
        <v>41</v>
      </c>
      <c r="E125" s="14" t="s">
        <v>227</v>
      </c>
      <c r="F125" s="12"/>
      <c r="G125" s="12"/>
      <c r="H125" s="9">
        <v>0</v>
      </c>
      <c r="I125" s="9">
        <v>0</v>
      </c>
      <c r="J125" s="15">
        <v>0</v>
      </c>
      <c r="K125" s="12"/>
      <c r="L125" s="12"/>
      <c r="M125" s="15">
        <v>0</v>
      </c>
      <c r="N125" s="12"/>
      <c r="O125" s="12"/>
      <c r="P125" s="15">
        <v>0</v>
      </c>
      <c r="Q125" s="12"/>
      <c r="R125" s="12"/>
      <c r="S125" s="9">
        <v>0</v>
      </c>
      <c r="T125" s="15">
        <v>0</v>
      </c>
      <c r="U125" s="12"/>
      <c r="V125" s="12"/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10">
        <v>0</v>
      </c>
      <c r="AC125" s="9">
        <v>0</v>
      </c>
      <c r="AD125" s="9">
        <v>0</v>
      </c>
    </row>
    <row r="126" spans="2:30" ht="15">
      <c r="B126" s="14" t="s">
        <v>228</v>
      </c>
      <c r="C126" s="12"/>
      <c r="D126" s="8" t="s">
        <v>77</v>
      </c>
      <c r="E126" s="14" t="s">
        <v>229</v>
      </c>
      <c r="F126" s="12"/>
      <c r="G126" s="12"/>
      <c r="H126" s="9">
        <v>0</v>
      </c>
      <c r="I126" s="9">
        <v>31996703.13</v>
      </c>
      <c r="J126" s="15">
        <v>0</v>
      </c>
      <c r="K126" s="12"/>
      <c r="L126" s="12"/>
      <c r="M126" s="15">
        <v>0</v>
      </c>
      <c r="N126" s="12"/>
      <c r="O126" s="12"/>
      <c r="P126" s="15">
        <v>0</v>
      </c>
      <c r="Q126" s="12"/>
      <c r="R126" s="12"/>
      <c r="S126" s="9">
        <v>0</v>
      </c>
      <c r="T126" s="15">
        <v>0</v>
      </c>
      <c r="U126" s="12"/>
      <c r="V126" s="12"/>
      <c r="W126" s="9">
        <v>0</v>
      </c>
      <c r="X126" s="9">
        <v>0</v>
      </c>
      <c r="Y126" s="9">
        <v>27453703.13</v>
      </c>
      <c r="Z126" s="9">
        <v>27453703.13</v>
      </c>
      <c r="AA126" s="9">
        <v>203000</v>
      </c>
      <c r="AB126" s="10">
        <v>0</v>
      </c>
      <c r="AC126" s="9">
        <v>4543000</v>
      </c>
      <c r="AD126" s="9">
        <v>4543000</v>
      </c>
    </row>
    <row r="127" spans="2:30" ht="15">
      <c r="B127" s="14" t="s">
        <v>230</v>
      </c>
      <c r="C127" s="12"/>
      <c r="D127" s="8" t="s">
        <v>41</v>
      </c>
      <c r="E127" s="14" t="s">
        <v>231</v>
      </c>
      <c r="F127" s="12"/>
      <c r="G127" s="12"/>
      <c r="H127" s="9">
        <v>0</v>
      </c>
      <c r="I127" s="9">
        <v>724323100</v>
      </c>
      <c r="J127" s="15">
        <v>0</v>
      </c>
      <c r="K127" s="12"/>
      <c r="L127" s="12"/>
      <c r="M127" s="15">
        <v>0</v>
      </c>
      <c r="N127" s="12"/>
      <c r="O127" s="12"/>
      <c r="P127" s="15">
        <v>0</v>
      </c>
      <c r="Q127" s="12"/>
      <c r="R127" s="12"/>
      <c r="S127" s="9">
        <v>0</v>
      </c>
      <c r="T127" s="15">
        <v>590607581.33</v>
      </c>
      <c r="U127" s="12"/>
      <c r="V127" s="12"/>
      <c r="W127" s="9">
        <v>0</v>
      </c>
      <c r="X127" s="9">
        <v>0</v>
      </c>
      <c r="Y127" s="9">
        <v>133715518.67</v>
      </c>
      <c r="Z127" s="9">
        <v>133715518.67</v>
      </c>
      <c r="AA127" s="9">
        <v>350197831.13</v>
      </c>
      <c r="AB127" s="10">
        <v>0</v>
      </c>
      <c r="AC127" s="9">
        <v>0</v>
      </c>
      <c r="AD127" s="9">
        <v>0</v>
      </c>
    </row>
    <row r="128" spans="2:30" ht="15">
      <c r="B128" s="14" t="s">
        <v>232</v>
      </c>
      <c r="C128" s="12"/>
      <c r="D128" s="8" t="s">
        <v>77</v>
      </c>
      <c r="E128" s="14" t="s">
        <v>233</v>
      </c>
      <c r="F128" s="12"/>
      <c r="G128" s="12"/>
      <c r="H128" s="9">
        <v>843315</v>
      </c>
      <c r="I128" s="9">
        <v>485925</v>
      </c>
      <c r="J128" s="15">
        <v>0</v>
      </c>
      <c r="K128" s="12"/>
      <c r="L128" s="12"/>
      <c r="M128" s="15">
        <v>0</v>
      </c>
      <c r="N128" s="12"/>
      <c r="O128" s="12"/>
      <c r="P128" s="15">
        <v>0</v>
      </c>
      <c r="Q128" s="12"/>
      <c r="R128" s="12"/>
      <c r="S128" s="9">
        <v>0</v>
      </c>
      <c r="T128" s="15">
        <v>0</v>
      </c>
      <c r="U128" s="12"/>
      <c r="V128" s="12"/>
      <c r="W128" s="9">
        <v>0</v>
      </c>
      <c r="X128" s="9">
        <v>0</v>
      </c>
      <c r="Y128" s="9">
        <v>295000</v>
      </c>
      <c r="Z128" s="9">
        <v>295000</v>
      </c>
      <c r="AA128" s="9">
        <v>357390</v>
      </c>
      <c r="AB128" s="10">
        <v>0</v>
      </c>
      <c r="AC128" s="9">
        <v>190925</v>
      </c>
      <c r="AD128" s="9">
        <v>190925</v>
      </c>
    </row>
    <row r="129" spans="2:30" ht="15">
      <c r="B129" s="14" t="s">
        <v>226</v>
      </c>
      <c r="C129" s="12"/>
      <c r="D129" s="8" t="s">
        <v>77</v>
      </c>
      <c r="E129" s="14" t="s">
        <v>227</v>
      </c>
      <c r="F129" s="12"/>
      <c r="G129" s="12"/>
      <c r="H129" s="9">
        <v>500000000</v>
      </c>
      <c r="I129" s="9">
        <v>573368305.37</v>
      </c>
      <c r="J129" s="15">
        <v>0</v>
      </c>
      <c r="K129" s="12"/>
      <c r="L129" s="12"/>
      <c r="M129" s="15">
        <v>0</v>
      </c>
      <c r="N129" s="12"/>
      <c r="O129" s="12"/>
      <c r="P129" s="15">
        <v>0</v>
      </c>
      <c r="Q129" s="12"/>
      <c r="R129" s="12"/>
      <c r="S129" s="9">
        <v>0</v>
      </c>
      <c r="T129" s="15">
        <v>300176800</v>
      </c>
      <c r="U129" s="12"/>
      <c r="V129" s="12"/>
      <c r="W129" s="9">
        <v>-7086784.2</v>
      </c>
      <c r="X129" s="9">
        <v>0</v>
      </c>
      <c r="Y129" s="9">
        <v>270632345.5</v>
      </c>
      <c r="Z129" s="9">
        <v>270632345.5</v>
      </c>
      <c r="AA129" s="9">
        <v>342131694</v>
      </c>
      <c r="AB129" s="10">
        <v>0</v>
      </c>
      <c r="AC129" s="9">
        <v>2559159.87</v>
      </c>
      <c r="AD129" s="9">
        <v>2559159.87</v>
      </c>
    </row>
    <row r="130" spans="2:30" ht="15">
      <c r="B130" s="14" t="s">
        <v>234</v>
      </c>
      <c r="C130" s="12"/>
      <c r="D130" s="8" t="s">
        <v>77</v>
      </c>
      <c r="E130" s="14" t="s">
        <v>235</v>
      </c>
      <c r="F130" s="12"/>
      <c r="G130" s="12"/>
      <c r="H130" s="9">
        <v>0</v>
      </c>
      <c r="I130" s="9">
        <v>116051371.01</v>
      </c>
      <c r="J130" s="15">
        <v>0</v>
      </c>
      <c r="K130" s="12"/>
      <c r="L130" s="12"/>
      <c r="M130" s="15">
        <v>0</v>
      </c>
      <c r="N130" s="12"/>
      <c r="O130" s="12"/>
      <c r="P130" s="15">
        <v>0</v>
      </c>
      <c r="Q130" s="12"/>
      <c r="R130" s="12"/>
      <c r="S130" s="9">
        <v>0</v>
      </c>
      <c r="T130" s="15">
        <v>9338500</v>
      </c>
      <c r="U130" s="12"/>
      <c r="V130" s="12"/>
      <c r="W130" s="9">
        <v>9172063.09</v>
      </c>
      <c r="X130" s="9">
        <v>-134000</v>
      </c>
      <c r="Y130" s="9">
        <v>98249080.33</v>
      </c>
      <c r="Z130" s="9">
        <v>98249080.33</v>
      </c>
      <c r="AA130" s="9">
        <v>6044796.7</v>
      </c>
      <c r="AB130" s="10">
        <v>0</v>
      </c>
      <c r="AC130" s="9">
        <v>8463790.68</v>
      </c>
      <c r="AD130" s="9">
        <v>8463790.68</v>
      </c>
    </row>
    <row r="131" spans="2:30" ht="15">
      <c r="B131" s="14" t="s">
        <v>216</v>
      </c>
      <c r="C131" s="12"/>
      <c r="D131" s="8" t="s">
        <v>77</v>
      </c>
      <c r="E131" s="14" t="s">
        <v>217</v>
      </c>
      <c r="F131" s="12"/>
      <c r="G131" s="12"/>
      <c r="H131" s="9">
        <v>176990492</v>
      </c>
      <c r="I131" s="9">
        <v>28074522</v>
      </c>
      <c r="J131" s="15">
        <v>0</v>
      </c>
      <c r="K131" s="12"/>
      <c r="L131" s="12"/>
      <c r="M131" s="15">
        <v>0</v>
      </c>
      <c r="N131" s="12"/>
      <c r="O131" s="12"/>
      <c r="P131" s="15">
        <v>0</v>
      </c>
      <c r="Q131" s="12"/>
      <c r="R131" s="12"/>
      <c r="S131" s="9">
        <v>0</v>
      </c>
      <c r="T131" s="15">
        <v>366830.9</v>
      </c>
      <c r="U131" s="12"/>
      <c r="V131" s="12"/>
      <c r="W131" s="9">
        <v>108772.9</v>
      </c>
      <c r="X131" s="9">
        <v>-304858.41</v>
      </c>
      <c r="Y131" s="9">
        <v>23165887.42</v>
      </c>
      <c r="Z131" s="9">
        <v>23165887.42</v>
      </c>
      <c r="AA131" s="9">
        <v>149247970</v>
      </c>
      <c r="AB131" s="10">
        <v>0</v>
      </c>
      <c r="AC131" s="9">
        <v>4541803.68</v>
      </c>
      <c r="AD131" s="9">
        <v>4541803.68</v>
      </c>
    </row>
    <row r="132" spans="2:30" ht="15">
      <c r="B132" s="14" t="s">
        <v>236</v>
      </c>
      <c r="C132" s="12"/>
      <c r="D132" s="8" t="s">
        <v>77</v>
      </c>
      <c r="E132" s="14" t="s">
        <v>237</v>
      </c>
      <c r="F132" s="12"/>
      <c r="G132" s="12"/>
      <c r="H132" s="9">
        <v>132101167</v>
      </c>
      <c r="I132" s="9">
        <v>125555673.4</v>
      </c>
      <c r="J132" s="15">
        <v>0</v>
      </c>
      <c r="K132" s="12"/>
      <c r="L132" s="12"/>
      <c r="M132" s="15">
        <v>0</v>
      </c>
      <c r="N132" s="12"/>
      <c r="O132" s="12"/>
      <c r="P132" s="15">
        <v>0</v>
      </c>
      <c r="Q132" s="12"/>
      <c r="R132" s="12"/>
      <c r="S132" s="9">
        <v>0</v>
      </c>
      <c r="T132" s="15">
        <v>257820.61</v>
      </c>
      <c r="U132" s="12"/>
      <c r="V132" s="12"/>
      <c r="W132" s="9">
        <v>340496.14</v>
      </c>
      <c r="X132" s="9">
        <v>0</v>
      </c>
      <c r="Y132" s="9">
        <v>103587035.25</v>
      </c>
      <c r="Z132" s="9">
        <v>99837159.05</v>
      </c>
      <c r="AA132" s="9">
        <v>125082499.71</v>
      </c>
      <c r="AB132" s="10">
        <v>0</v>
      </c>
      <c r="AC132" s="9">
        <v>21710817.54</v>
      </c>
      <c r="AD132" s="9">
        <v>21710817.54</v>
      </c>
    </row>
    <row r="133" spans="2:30" ht="15">
      <c r="B133" s="14" t="s">
        <v>220</v>
      </c>
      <c r="C133" s="12"/>
      <c r="D133" s="8" t="s">
        <v>77</v>
      </c>
      <c r="E133" s="14" t="s">
        <v>221</v>
      </c>
      <c r="F133" s="12"/>
      <c r="G133" s="12"/>
      <c r="H133" s="9">
        <v>1143925277</v>
      </c>
      <c r="I133" s="9">
        <v>1018580762</v>
      </c>
      <c r="J133" s="15">
        <v>0</v>
      </c>
      <c r="K133" s="12"/>
      <c r="L133" s="12"/>
      <c r="M133" s="15">
        <v>0</v>
      </c>
      <c r="N133" s="12"/>
      <c r="O133" s="12"/>
      <c r="P133" s="15">
        <v>0</v>
      </c>
      <c r="Q133" s="12"/>
      <c r="R133" s="12"/>
      <c r="S133" s="9">
        <v>0</v>
      </c>
      <c r="T133" s="15">
        <v>25595215.13</v>
      </c>
      <c r="U133" s="12"/>
      <c r="V133" s="12"/>
      <c r="W133" s="9">
        <v>16181843.7</v>
      </c>
      <c r="X133" s="9">
        <v>-559948.02</v>
      </c>
      <c r="Y133" s="9">
        <v>838705498.6</v>
      </c>
      <c r="Z133" s="9">
        <v>817718188.01</v>
      </c>
      <c r="AA133" s="9">
        <v>356170372</v>
      </c>
      <c r="AB133" s="10">
        <v>0</v>
      </c>
      <c r="AC133" s="9">
        <v>154280048.27</v>
      </c>
      <c r="AD133" s="9">
        <v>154280048.27</v>
      </c>
    </row>
    <row r="134" spans="2:30" ht="15">
      <c r="B134" s="14" t="s">
        <v>238</v>
      </c>
      <c r="C134" s="12"/>
      <c r="D134" s="8" t="s">
        <v>77</v>
      </c>
      <c r="E134" s="14" t="s">
        <v>239</v>
      </c>
      <c r="F134" s="12"/>
      <c r="G134" s="12"/>
      <c r="H134" s="9">
        <v>2660332664</v>
      </c>
      <c r="I134" s="9">
        <v>2849399200.41</v>
      </c>
      <c r="J134" s="15">
        <v>0</v>
      </c>
      <c r="K134" s="12"/>
      <c r="L134" s="12"/>
      <c r="M134" s="15">
        <v>0</v>
      </c>
      <c r="N134" s="12"/>
      <c r="O134" s="12"/>
      <c r="P134" s="15">
        <v>0</v>
      </c>
      <c r="Q134" s="12"/>
      <c r="R134" s="12"/>
      <c r="S134" s="9">
        <v>0</v>
      </c>
      <c r="T134" s="15">
        <v>391471074.91</v>
      </c>
      <c r="U134" s="12"/>
      <c r="V134" s="12"/>
      <c r="W134" s="9">
        <v>24379276.31</v>
      </c>
      <c r="X134" s="9">
        <v>0</v>
      </c>
      <c r="Y134" s="9">
        <v>2315316264.95</v>
      </c>
      <c r="Z134" s="9">
        <v>2048972002.87</v>
      </c>
      <c r="AA134" s="9">
        <v>922517240.21</v>
      </c>
      <c r="AB134" s="10">
        <v>0</v>
      </c>
      <c r="AC134" s="9">
        <v>142611860.55</v>
      </c>
      <c r="AD134" s="9">
        <v>142611860.55</v>
      </c>
    </row>
    <row r="135" spans="2:30" ht="15">
      <c r="B135" s="14" t="s">
        <v>218</v>
      </c>
      <c r="C135" s="12"/>
      <c r="D135" s="8" t="s">
        <v>77</v>
      </c>
      <c r="E135" s="14" t="s">
        <v>219</v>
      </c>
      <c r="F135" s="12"/>
      <c r="G135" s="12"/>
      <c r="H135" s="9">
        <v>117640706</v>
      </c>
      <c r="I135" s="9">
        <v>70931082.48</v>
      </c>
      <c r="J135" s="15">
        <v>0</v>
      </c>
      <c r="K135" s="12"/>
      <c r="L135" s="12"/>
      <c r="M135" s="15">
        <v>0</v>
      </c>
      <c r="N135" s="12"/>
      <c r="O135" s="12"/>
      <c r="P135" s="15">
        <v>0</v>
      </c>
      <c r="Q135" s="12"/>
      <c r="R135" s="12"/>
      <c r="S135" s="9">
        <v>0</v>
      </c>
      <c r="T135" s="15">
        <v>32295091.01</v>
      </c>
      <c r="U135" s="12"/>
      <c r="V135" s="12"/>
      <c r="W135" s="9">
        <v>390061.7</v>
      </c>
      <c r="X135" s="9">
        <v>-37550</v>
      </c>
      <c r="Y135" s="9">
        <v>28238002.58</v>
      </c>
      <c r="Z135" s="9">
        <v>26518002.58</v>
      </c>
      <c r="AA135" s="9">
        <v>72004135.07</v>
      </c>
      <c r="AB135" s="10">
        <v>0</v>
      </c>
      <c r="AC135" s="9">
        <v>10397988.89</v>
      </c>
      <c r="AD135" s="9">
        <v>10397988.89</v>
      </c>
    </row>
    <row r="136" spans="2:30" ht="15">
      <c r="B136" s="14" t="s">
        <v>224</v>
      </c>
      <c r="C136" s="12"/>
      <c r="D136" s="8" t="s">
        <v>77</v>
      </c>
      <c r="E136" s="14" t="s">
        <v>225</v>
      </c>
      <c r="F136" s="12"/>
      <c r="G136" s="12"/>
      <c r="H136" s="9">
        <v>485856328</v>
      </c>
      <c r="I136" s="9">
        <v>398869036.65</v>
      </c>
      <c r="J136" s="15">
        <v>0</v>
      </c>
      <c r="K136" s="12"/>
      <c r="L136" s="12"/>
      <c r="M136" s="15">
        <v>0</v>
      </c>
      <c r="N136" s="12"/>
      <c r="O136" s="12"/>
      <c r="P136" s="15">
        <v>0</v>
      </c>
      <c r="Q136" s="12"/>
      <c r="R136" s="12"/>
      <c r="S136" s="9">
        <v>0</v>
      </c>
      <c r="T136" s="15">
        <v>102712261.5</v>
      </c>
      <c r="U136" s="12"/>
      <c r="V136" s="12"/>
      <c r="W136" s="9">
        <v>-5667570.04</v>
      </c>
      <c r="X136" s="9">
        <v>-1865174.13</v>
      </c>
      <c r="Y136" s="9">
        <v>263458459.03</v>
      </c>
      <c r="Z136" s="9">
        <v>238592163.03</v>
      </c>
      <c r="AA136" s="9">
        <v>180095988</v>
      </c>
      <c r="AB136" s="10">
        <v>0</v>
      </c>
      <c r="AC136" s="9">
        <v>32698316.12</v>
      </c>
      <c r="AD136" s="9">
        <v>32698316.12</v>
      </c>
    </row>
    <row r="137" spans="2:30" ht="15">
      <c r="B137" s="14" t="s">
        <v>230</v>
      </c>
      <c r="C137" s="12"/>
      <c r="D137" s="8" t="s">
        <v>77</v>
      </c>
      <c r="E137" s="14" t="s">
        <v>231</v>
      </c>
      <c r="F137" s="12"/>
      <c r="G137" s="12"/>
      <c r="H137" s="9">
        <v>6431363880</v>
      </c>
      <c r="I137" s="9">
        <v>7358263190.76</v>
      </c>
      <c r="J137" s="15">
        <v>0</v>
      </c>
      <c r="K137" s="12"/>
      <c r="L137" s="12"/>
      <c r="M137" s="15">
        <v>0</v>
      </c>
      <c r="N137" s="12"/>
      <c r="O137" s="12"/>
      <c r="P137" s="15">
        <v>0</v>
      </c>
      <c r="Q137" s="12"/>
      <c r="R137" s="12"/>
      <c r="S137" s="9">
        <v>0</v>
      </c>
      <c r="T137" s="15">
        <v>1085837742.03</v>
      </c>
      <c r="U137" s="12"/>
      <c r="V137" s="12"/>
      <c r="W137" s="9">
        <v>876016.2</v>
      </c>
      <c r="X137" s="9">
        <v>0</v>
      </c>
      <c r="Y137" s="9">
        <v>6107777740.36</v>
      </c>
      <c r="Z137" s="9">
        <v>6090044909.85</v>
      </c>
      <c r="AA137" s="9">
        <v>575986482.13</v>
      </c>
      <c r="AB137" s="10">
        <v>0</v>
      </c>
      <c r="AC137" s="9">
        <v>164647708.37</v>
      </c>
      <c r="AD137" s="9">
        <v>164647708.37</v>
      </c>
    </row>
    <row r="138" spans="2:30" ht="15">
      <c r="B138" s="14" t="s">
        <v>240</v>
      </c>
      <c r="C138" s="12"/>
      <c r="D138" s="8" t="s">
        <v>77</v>
      </c>
      <c r="E138" s="14" t="s">
        <v>241</v>
      </c>
      <c r="F138" s="12"/>
      <c r="G138" s="12"/>
      <c r="H138" s="9">
        <v>0</v>
      </c>
      <c r="I138" s="9">
        <v>145000000</v>
      </c>
      <c r="J138" s="15">
        <v>0</v>
      </c>
      <c r="K138" s="12"/>
      <c r="L138" s="12"/>
      <c r="M138" s="15">
        <v>0</v>
      </c>
      <c r="N138" s="12"/>
      <c r="O138" s="12"/>
      <c r="P138" s="15">
        <v>0</v>
      </c>
      <c r="Q138" s="12"/>
      <c r="R138" s="12"/>
      <c r="S138" s="9">
        <v>0</v>
      </c>
      <c r="T138" s="15">
        <v>0</v>
      </c>
      <c r="U138" s="12"/>
      <c r="V138" s="12"/>
      <c r="W138" s="9">
        <v>0</v>
      </c>
      <c r="X138" s="9">
        <v>0</v>
      </c>
      <c r="Y138" s="9">
        <v>125692185</v>
      </c>
      <c r="Z138" s="9">
        <v>125692185</v>
      </c>
      <c r="AA138" s="9">
        <v>0</v>
      </c>
      <c r="AB138" s="10">
        <v>0</v>
      </c>
      <c r="AC138" s="9">
        <v>19307815</v>
      </c>
      <c r="AD138" s="9">
        <v>19307815</v>
      </c>
    </row>
    <row r="139" spans="2:30" ht="15">
      <c r="B139" s="14" t="s">
        <v>242</v>
      </c>
      <c r="C139" s="12"/>
      <c r="D139" s="8" t="s">
        <v>77</v>
      </c>
      <c r="E139" s="14" t="s">
        <v>243</v>
      </c>
      <c r="F139" s="12"/>
      <c r="G139" s="12"/>
      <c r="H139" s="9">
        <v>2803839399</v>
      </c>
      <c r="I139" s="9">
        <v>2612437870</v>
      </c>
      <c r="J139" s="15">
        <v>0</v>
      </c>
      <c r="K139" s="12"/>
      <c r="L139" s="12"/>
      <c r="M139" s="15">
        <v>0</v>
      </c>
      <c r="N139" s="12"/>
      <c r="O139" s="12"/>
      <c r="P139" s="15">
        <v>0</v>
      </c>
      <c r="Q139" s="12"/>
      <c r="R139" s="12"/>
      <c r="S139" s="9">
        <v>0</v>
      </c>
      <c r="T139" s="15">
        <v>198459301.3</v>
      </c>
      <c r="U139" s="12"/>
      <c r="V139" s="12"/>
      <c r="W139" s="9">
        <v>40383385.32</v>
      </c>
      <c r="X139" s="9">
        <v>-10134686.79</v>
      </c>
      <c r="Y139" s="9">
        <v>2350357922.38</v>
      </c>
      <c r="Z139" s="9">
        <v>2333066120.65</v>
      </c>
      <c r="AA139" s="9">
        <v>1213871334.02</v>
      </c>
      <c r="AB139" s="10">
        <v>0</v>
      </c>
      <c r="AC139" s="9">
        <v>63620646.32</v>
      </c>
      <c r="AD139" s="9">
        <v>63620646.32</v>
      </c>
    </row>
    <row r="140" spans="2:30" ht="15">
      <c r="B140" s="14" t="s">
        <v>244</v>
      </c>
      <c r="C140" s="12"/>
      <c r="D140" s="8" t="s">
        <v>77</v>
      </c>
      <c r="E140" s="14" t="s">
        <v>245</v>
      </c>
      <c r="F140" s="12"/>
      <c r="G140" s="12"/>
      <c r="H140" s="9">
        <v>7000000</v>
      </c>
      <c r="I140" s="9">
        <v>7000000</v>
      </c>
      <c r="J140" s="15">
        <v>0</v>
      </c>
      <c r="K140" s="12"/>
      <c r="L140" s="12"/>
      <c r="M140" s="15">
        <v>0</v>
      </c>
      <c r="N140" s="12"/>
      <c r="O140" s="12"/>
      <c r="P140" s="15">
        <v>0</v>
      </c>
      <c r="Q140" s="12"/>
      <c r="R140" s="12"/>
      <c r="S140" s="9">
        <v>0</v>
      </c>
      <c r="T140" s="15">
        <v>0</v>
      </c>
      <c r="U140" s="12"/>
      <c r="V140" s="12"/>
      <c r="W140" s="9">
        <v>29903.5</v>
      </c>
      <c r="X140" s="9">
        <v>-440000</v>
      </c>
      <c r="Y140" s="9">
        <v>6666967.5</v>
      </c>
      <c r="Z140" s="9">
        <v>6666967.5</v>
      </c>
      <c r="AA140" s="9">
        <v>440000</v>
      </c>
      <c r="AB140" s="10">
        <v>0</v>
      </c>
      <c r="AC140" s="9">
        <v>333032.5</v>
      </c>
      <c r="AD140" s="9">
        <v>333032.5</v>
      </c>
    </row>
    <row r="141" spans="2:30" ht="15">
      <c r="B141" s="14" t="s">
        <v>214</v>
      </c>
      <c r="C141" s="12"/>
      <c r="D141" s="8" t="s">
        <v>77</v>
      </c>
      <c r="E141" s="14" t="s">
        <v>215</v>
      </c>
      <c r="F141" s="12"/>
      <c r="G141" s="12"/>
      <c r="H141" s="9">
        <v>380791853</v>
      </c>
      <c r="I141" s="9">
        <v>682205260.2</v>
      </c>
      <c r="J141" s="15">
        <v>0</v>
      </c>
      <c r="K141" s="12"/>
      <c r="L141" s="12"/>
      <c r="M141" s="15">
        <v>0</v>
      </c>
      <c r="N141" s="12"/>
      <c r="O141" s="12"/>
      <c r="P141" s="15">
        <v>97131125</v>
      </c>
      <c r="Q141" s="12"/>
      <c r="R141" s="12"/>
      <c r="S141" s="9">
        <v>0</v>
      </c>
      <c r="T141" s="15">
        <v>221628684.35</v>
      </c>
      <c r="U141" s="12"/>
      <c r="V141" s="12"/>
      <c r="W141" s="9">
        <v>-7458210.37</v>
      </c>
      <c r="X141" s="9">
        <v>-364088.2</v>
      </c>
      <c r="Y141" s="9">
        <v>329920219.21</v>
      </c>
      <c r="Z141" s="9">
        <v>279565270.19</v>
      </c>
      <c r="AA141" s="9">
        <v>206091217</v>
      </c>
      <c r="AB141" s="10">
        <v>0</v>
      </c>
      <c r="AC141" s="9">
        <v>130656356.64</v>
      </c>
      <c r="AD141" s="9">
        <v>33525231.64</v>
      </c>
    </row>
    <row r="142" spans="2:30" ht="15">
      <c r="B142" s="16" t="s">
        <v>246</v>
      </c>
      <c r="C142" s="12"/>
      <c r="D142" s="6" t="s">
        <v>36</v>
      </c>
      <c r="E142" s="16" t="s">
        <v>247</v>
      </c>
      <c r="F142" s="12"/>
      <c r="G142" s="12"/>
      <c r="H142" s="7">
        <v>4553452000</v>
      </c>
      <c r="I142" s="7">
        <v>4844412598</v>
      </c>
      <c r="J142" s="13">
        <v>0</v>
      </c>
      <c r="K142" s="12"/>
      <c r="L142" s="12"/>
      <c r="M142" s="13">
        <v>0</v>
      </c>
      <c r="N142" s="12"/>
      <c r="O142" s="12"/>
      <c r="P142" s="13">
        <v>0</v>
      </c>
      <c r="Q142" s="12"/>
      <c r="R142" s="12"/>
      <c r="S142" s="7">
        <v>0</v>
      </c>
      <c r="T142" s="13">
        <v>0</v>
      </c>
      <c r="U142" s="12"/>
      <c r="V142" s="12"/>
      <c r="W142" s="7">
        <v>0</v>
      </c>
      <c r="X142" s="7">
        <v>0</v>
      </c>
      <c r="Y142" s="7">
        <v>4800099886.93</v>
      </c>
      <c r="Z142" s="7">
        <v>4744641445.49</v>
      </c>
      <c r="AA142" s="7">
        <v>16249629</v>
      </c>
      <c r="AB142" s="7">
        <v>0</v>
      </c>
      <c r="AC142" s="7">
        <v>44312711.07</v>
      </c>
      <c r="AD142" s="7">
        <v>44312711.07</v>
      </c>
    </row>
    <row r="143" spans="2:30" ht="15">
      <c r="B143" s="14" t="s">
        <v>248</v>
      </c>
      <c r="C143" s="12"/>
      <c r="D143" s="8" t="s">
        <v>41</v>
      </c>
      <c r="E143" s="14" t="s">
        <v>249</v>
      </c>
      <c r="F143" s="12"/>
      <c r="G143" s="12"/>
      <c r="H143" s="9">
        <v>22000000</v>
      </c>
      <c r="I143" s="9">
        <v>22000000</v>
      </c>
      <c r="J143" s="15">
        <v>0</v>
      </c>
      <c r="K143" s="12"/>
      <c r="L143" s="12"/>
      <c r="M143" s="15">
        <v>0</v>
      </c>
      <c r="N143" s="12"/>
      <c r="O143" s="12"/>
      <c r="P143" s="15">
        <v>0</v>
      </c>
      <c r="Q143" s="12"/>
      <c r="R143" s="12"/>
      <c r="S143" s="9">
        <v>0</v>
      </c>
      <c r="T143" s="15">
        <v>0</v>
      </c>
      <c r="U143" s="12"/>
      <c r="V143" s="12"/>
      <c r="W143" s="9">
        <v>0</v>
      </c>
      <c r="X143" s="9">
        <v>0</v>
      </c>
      <c r="Y143" s="9">
        <v>22000000</v>
      </c>
      <c r="Z143" s="9">
        <v>22000000</v>
      </c>
      <c r="AA143" s="9">
        <v>0</v>
      </c>
      <c r="AB143" s="10">
        <v>0</v>
      </c>
      <c r="AC143" s="9">
        <v>0</v>
      </c>
      <c r="AD143" s="9">
        <v>0</v>
      </c>
    </row>
    <row r="144" spans="2:30" ht="15">
      <c r="B144" s="14" t="s">
        <v>250</v>
      </c>
      <c r="C144" s="12"/>
      <c r="D144" s="8" t="s">
        <v>41</v>
      </c>
      <c r="E144" s="14" t="s">
        <v>251</v>
      </c>
      <c r="F144" s="12"/>
      <c r="G144" s="12"/>
      <c r="H144" s="9">
        <v>3000357</v>
      </c>
      <c r="I144" s="9">
        <v>0</v>
      </c>
      <c r="J144" s="15">
        <v>0</v>
      </c>
      <c r="K144" s="12"/>
      <c r="L144" s="12"/>
      <c r="M144" s="15">
        <v>0</v>
      </c>
      <c r="N144" s="12"/>
      <c r="O144" s="12"/>
      <c r="P144" s="15">
        <v>0</v>
      </c>
      <c r="Q144" s="12"/>
      <c r="R144" s="12"/>
      <c r="S144" s="9">
        <v>0</v>
      </c>
      <c r="T144" s="15">
        <v>0</v>
      </c>
      <c r="U144" s="12"/>
      <c r="V144" s="12"/>
      <c r="W144" s="9">
        <v>0</v>
      </c>
      <c r="X144" s="9">
        <v>0</v>
      </c>
      <c r="Y144" s="9">
        <v>0</v>
      </c>
      <c r="Z144" s="9">
        <v>0</v>
      </c>
      <c r="AA144" s="9">
        <v>3000357</v>
      </c>
      <c r="AB144" s="10">
        <v>0</v>
      </c>
      <c r="AC144" s="9">
        <v>0</v>
      </c>
      <c r="AD144" s="9">
        <v>0</v>
      </c>
    </row>
    <row r="145" spans="2:30" ht="15">
      <c r="B145" s="14" t="s">
        <v>252</v>
      </c>
      <c r="C145" s="12"/>
      <c r="D145" s="8" t="s">
        <v>41</v>
      </c>
      <c r="E145" s="14" t="s">
        <v>253</v>
      </c>
      <c r="F145" s="12"/>
      <c r="G145" s="12"/>
      <c r="H145" s="9">
        <v>3135266618</v>
      </c>
      <c r="I145" s="9">
        <v>3151516247</v>
      </c>
      <c r="J145" s="15">
        <v>0</v>
      </c>
      <c r="K145" s="12"/>
      <c r="L145" s="12"/>
      <c r="M145" s="15">
        <v>0</v>
      </c>
      <c r="N145" s="12"/>
      <c r="O145" s="12"/>
      <c r="P145" s="15">
        <v>0</v>
      </c>
      <c r="Q145" s="12"/>
      <c r="R145" s="12"/>
      <c r="S145" s="9">
        <v>0</v>
      </c>
      <c r="T145" s="15">
        <v>0</v>
      </c>
      <c r="U145" s="12"/>
      <c r="V145" s="12"/>
      <c r="W145" s="9">
        <v>0</v>
      </c>
      <c r="X145" s="9">
        <v>0</v>
      </c>
      <c r="Y145" s="9">
        <v>3151516247</v>
      </c>
      <c r="Z145" s="9">
        <v>3151516247</v>
      </c>
      <c r="AA145" s="9">
        <v>0</v>
      </c>
      <c r="AB145" s="10">
        <v>0</v>
      </c>
      <c r="AC145" s="9">
        <v>0</v>
      </c>
      <c r="AD145" s="9">
        <v>0</v>
      </c>
    </row>
    <row r="146" spans="2:30" ht="15">
      <c r="B146" s="14" t="s">
        <v>254</v>
      </c>
      <c r="C146" s="12"/>
      <c r="D146" s="8" t="s">
        <v>41</v>
      </c>
      <c r="E146" s="14" t="s">
        <v>255</v>
      </c>
      <c r="F146" s="12"/>
      <c r="G146" s="12"/>
      <c r="H146" s="9">
        <v>355780721</v>
      </c>
      <c r="I146" s="9">
        <v>355780721</v>
      </c>
      <c r="J146" s="15">
        <v>0</v>
      </c>
      <c r="K146" s="12"/>
      <c r="L146" s="12"/>
      <c r="M146" s="15">
        <v>0</v>
      </c>
      <c r="N146" s="12"/>
      <c r="O146" s="12"/>
      <c r="P146" s="15">
        <v>0</v>
      </c>
      <c r="Q146" s="12"/>
      <c r="R146" s="12"/>
      <c r="S146" s="9">
        <v>0</v>
      </c>
      <c r="T146" s="15">
        <v>0</v>
      </c>
      <c r="U146" s="12"/>
      <c r="V146" s="12"/>
      <c r="W146" s="9">
        <v>0</v>
      </c>
      <c r="X146" s="9">
        <v>0</v>
      </c>
      <c r="Y146" s="9">
        <v>354029701.96</v>
      </c>
      <c r="Z146" s="9">
        <v>322966601.93</v>
      </c>
      <c r="AA146" s="9">
        <v>0</v>
      </c>
      <c r="AB146" s="10">
        <v>0</v>
      </c>
      <c r="AC146" s="9">
        <v>1751019.04</v>
      </c>
      <c r="AD146" s="9">
        <v>1751019.04</v>
      </c>
    </row>
    <row r="147" spans="2:30" ht="15">
      <c r="B147" s="14" t="s">
        <v>256</v>
      </c>
      <c r="C147" s="12"/>
      <c r="D147" s="8" t="s">
        <v>41</v>
      </c>
      <c r="E147" s="14" t="s">
        <v>257</v>
      </c>
      <c r="F147" s="12"/>
      <c r="G147" s="12"/>
      <c r="H147" s="9">
        <v>556418999</v>
      </c>
      <c r="I147" s="9">
        <v>847379597</v>
      </c>
      <c r="J147" s="15">
        <v>0</v>
      </c>
      <c r="K147" s="12"/>
      <c r="L147" s="12"/>
      <c r="M147" s="15">
        <v>0</v>
      </c>
      <c r="N147" s="12"/>
      <c r="O147" s="12"/>
      <c r="P147" s="15">
        <v>0</v>
      </c>
      <c r="Q147" s="12"/>
      <c r="R147" s="12"/>
      <c r="S147" s="9">
        <v>0</v>
      </c>
      <c r="T147" s="15">
        <v>0</v>
      </c>
      <c r="U147" s="12"/>
      <c r="V147" s="12"/>
      <c r="W147" s="9">
        <v>0</v>
      </c>
      <c r="X147" s="9">
        <v>0</v>
      </c>
      <c r="Y147" s="9">
        <v>847190978.24</v>
      </c>
      <c r="Z147" s="9">
        <v>824540248.78</v>
      </c>
      <c r="AA147" s="9">
        <v>0</v>
      </c>
      <c r="AB147" s="10">
        <v>0</v>
      </c>
      <c r="AC147" s="9">
        <v>188618.76</v>
      </c>
      <c r="AD147" s="9">
        <v>188618.76</v>
      </c>
    </row>
    <row r="148" spans="2:30" ht="15">
      <c r="B148" s="14" t="s">
        <v>258</v>
      </c>
      <c r="C148" s="12"/>
      <c r="D148" s="8" t="s">
        <v>41</v>
      </c>
      <c r="E148" s="14" t="s">
        <v>259</v>
      </c>
      <c r="F148" s="12"/>
      <c r="G148" s="12"/>
      <c r="H148" s="9">
        <v>16035051</v>
      </c>
      <c r="I148" s="9">
        <v>2785779</v>
      </c>
      <c r="J148" s="15">
        <v>0</v>
      </c>
      <c r="K148" s="12"/>
      <c r="L148" s="12"/>
      <c r="M148" s="15">
        <v>0</v>
      </c>
      <c r="N148" s="12"/>
      <c r="O148" s="12"/>
      <c r="P148" s="15">
        <v>0</v>
      </c>
      <c r="Q148" s="12"/>
      <c r="R148" s="12"/>
      <c r="S148" s="9">
        <v>0</v>
      </c>
      <c r="T148" s="15">
        <v>0</v>
      </c>
      <c r="U148" s="12"/>
      <c r="V148" s="12"/>
      <c r="W148" s="9">
        <v>0</v>
      </c>
      <c r="X148" s="9">
        <v>0</v>
      </c>
      <c r="Y148" s="9">
        <v>1856820</v>
      </c>
      <c r="Z148" s="9">
        <v>1456820</v>
      </c>
      <c r="AA148" s="9">
        <v>13249272</v>
      </c>
      <c r="AB148" s="10">
        <v>0</v>
      </c>
      <c r="AC148" s="9">
        <v>928959</v>
      </c>
      <c r="AD148" s="9">
        <v>928959</v>
      </c>
    </row>
    <row r="149" spans="2:30" ht="15">
      <c r="B149" s="14" t="s">
        <v>260</v>
      </c>
      <c r="C149" s="12"/>
      <c r="D149" s="8" t="s">
        <v>41</v>
      </c>
      <c r="E149" s="14" t="s">
        <v>261</v>
      </c>
      <c r="F149" s="12"/>
      <c r="G149" s="12"/>
      <c r="H149" s="9">
        <v>180000000</v>
      </c>
      <c r="I149" s="9">
        <v>180000000</v>
      </c>
      <c r="J149" s="15">
        <v>0</v>
      </c>
      <c r="K149" s="12"/>
      <c r="L149" s="12"/>
      <c r="M149" s="15">
        <v>0</v>
      </c>
      <c r="N149" s="12"/>
      <c r="O149" s="12"/>
      <c r="P149" s="15">
        <v>0</v>
      </c>
      <c r="Q149" s="12"/>
      <c r="R149" s="12"/>
      <c r="S149" s="9">
        <v>0</v>
      </c>
      <c r="T149" s="15">
        <v>0</v>
      </c>
      <c r="U149" s="12"/>
      <c r="V149" s="12"/>
      <c r="W149" s="9">
        <v>0</v>
      </c>
      <c r="X149" s="9">
        <v>0</v>
      </c>
      <c r="Y149" s="9">
        <v>140000000</v>
      </c>
      <c r="Z149" s="9">
        <v>140000000</v>
      </c>
      <c r="AA149" s="9">
        <v>0</v>
      </c>
      <c r="AB149" s="10">
        <v>0</v>
      </c>
      <c r="AC149" s="9">
        <v>40000000</v>
      </c>
      <c r="AD149" s="9">
        <v>40000000</v>
      </c>
    </row>
    <row r="150" spans="2:30" ht="15">
      <c r="B150" s="14" t="s">
        <v>262</v>
      </c>
      <c r="C150" s="12"/>
      <c r="D150" s="8" t="s">
        <v>41</v>
      </c>
      <c r="E150" s="14" t="s">
        <v>263</v>
      </c>
      <c r="F150" s="12"/>
      <c r="G150" s="12"/>
      <c r="H150" s="9">
        <v>284223104</v>
      </c>
      <c r="I150" s="9">
        <v>284223104</v>
      </c>
      <c r="J150" s="15">
        <v>0</v>
      </c>
      <c r="K150" s="12"/>
      <c r="L150" s="12"/>
      <c r="M150" s="15">
        <v>0</v>
      </c>
      <c r="N150" s="12"/>
      <c r="O150" s="12"/>
      <c r="P150" s="15">
        <v>0</v>
      </c>
      <c r="Q150" s="12"/>
      <c r="R150" s="12"/>
      <c r="S150" s="9">
        <v>0</v>
      </c>
      <c r="T150" s="15">
        <v>0</v>
      </c>
      <c r="U150" s="12"/>
      <c r="V150" s="12"/>
      <c r="W150" s="9">
        <v>0</v>
      </c>
      <c r="X150" s="9">
        <v>0</v>
      </c>
      <c r="Y150" s="9">
        <v>283083479.49</v>
      </c>
      <c r="Z150" s="9">
        <v>281738867.54</v>
      </c>
      <c r="AA150" s="9">
        <v>0</v>
      </c>
      <c r="AB150" s="10">
        <v>0</v>
      </c>
      <c r="AC150" s="9">
        <v>1139624.51</v>
      </c>
      <c r="AD150" s="9">
        <v>1139624.51</v>
      </c>
    </row>
    <row r="151" spans="2:30" ht="15">
      <c r="B151" s="14" t="s">
        <v>264</v>
      </c>
      <c r="C151" s="12"/>
      <c r="D151" s="8" t="s">
        <v>41</v>
      </c>
      <c r="E151" s="14" t="s">
        <v>265</v>
      </c>
      <c r="F151" s="12"/>
      <c r="G151" s="12"/>
      <c r="H151" s="9">
        <v>727150</v>
      </c>
      <c r="I151" s="9">
        <v>727150</v>
      </c>
      <c r="J151" s="15">
        <v>0</v>
      </c>
      <c r="K151" s="12"/>
      <c r="L151" s="12"/>
      <c r="M151" s="15">
        <v>0</v>
      </c>
      <c r="N151" s="12"/>
      <c r="O151" s="12"/>
      <c r="P151" s="15">
        <v>0</v>
      </c>
      <c r="Q151" s="12"/>
      <c r="R151" s="12"/>
      <c r="S151" s="9">
        <v>0</v>
      </c>
      <c r="T151" s="15">
        <v>0</v>
      </c>
      <c r="U151" s="12"/>
      <c r="V151" s="12"/>
      <c r="W151" s="9">
        <v>0</v>
      </c>
      <c r="X151" s="9">
        <v>0</v>
      </c>
      <c r="Y151" s="9">
        <v>422660.24</v>
      </c>
      <c r="Z151" s="9">
        <v>422660.24</v>
      </c>
      <c r="AA151" s="9">
        <v>0</v>
      </c>
      <c r="AB151" s="10">
        <v>0</v>
      </c>
      <c r="AC151" s="9">
        <v>304489.76</v>
      </c>
      <c r="AD151" s="9">
        <v>304489.76</v>
      </c>
    </row>
    <row r="152" spans="2:30" ht="15">
      <c r="B152" s="16" t="s">
        <v>266</v>
      </c>
      <c r="C152" s="12"/>
      <c r="D152" s="6" t="s">
        <v>36</v>
      </c>
      <c r="E152" s="16" t="s">
        <v>267</v>
      </c>
      <c r="F152" s="12"/>
      <c r="G152" s="12"/>
      <c r="H152" s="7">
        <v>1000000000</v>
      </c>
      <c r="I152" s="7">
        <v>0</v>
      </c>
      <c r="J152" s="13">
        <v>0</v>
      </c>
      <c r="K152" s="12"/>
      <c r="L152" s="12"/>
      <c r="M152" s="13">
        <v>0</v>
      </c>
      <c r="N152" s="12"/>
      <c r="O152" s="12"/>
      <c r="P152" s="13">
        <v>0</v>
      </c>
      <c r="Q152" s="12"/>
      <c r="R152" s="12"/>
      <c r="S152" s="7">
        <v>0</v>
      </c>
      <c r="T152" s="13">
        <v>0</v>
      </c>
      <c r="U152" s="12"/>
      <c r="V152" s="12"/>
      <c r="W152" s="7">
        <v>0</v>
      </c>
      <c r="X152" s="7">
        <v>0</v>
      </c>
      <c r="Y152" s="7">
        <v>0</v>
      </c>
      <c r="Z152" s="7">
        <v>0</v>
      </c>
      <c r="AA152" s="7">
        <v>1000000000</v>
      </c>
      <c r="AB152" s="7">
        <v>0</v>
      </c>
      <c r="AC152" s="7">
        <v>0</v>
      </c>
      <c r="AD152" s="7">
        <v>0</v>
      </c>
    </row>
    <row r="153" spans="2:30" ht="15">
      <c r="B153" s="14" t="s">
        <v>268</v>
      </c>
      <c r="C153" s="12"/>
      <c r="D153" s="8" t="s">
        <v>77</v>
      </c>
      <c r="E153" s="14" t="s">
        <v>269</v>
      </c>
      <c r="F153" s="12"/>
      <c r="G153" s="12"/>
      <c r="H153" s="9">
        <v>1000000000</v>
      </c>
      <c r="I153" s="9">
        <v>0</v>
      </c>
      <c r="J153" s="15">
        <v>0</v>
      </c>
      <c r="K153" s="12"/>
      <c r="L153" s="12"/>
      <c r="M153" s="15">
        <v>0</v>
      </c>
      <c r="N153" s="12"/>
      <c r="O153" s="12"/>
      <c r="P153" s="15">
        <v>0</v>
      </c>
      <c r="Q153" s="12"/>
      <c r="R153" s="12"/>
      <c r="S153" s="9">
        <v>0</v>
      </c>
      <c r="T153" s="15">
        <v>0</v>
      </c>
      <c r="U153" s="12"/>
      <c r="V153" s="12"/>
      <c r="W153" s="9">
        <v>0</v>
      </c>
      <c r="X153" s="9">
        <v>0</v>
      </c>
      <c r="Y153" s="9">
        <v>0</v>
      </c>
      <c r="Z153" s="9">
        <v>0</v>
      </c>
      <c r="AA153" s="9">
        <v>1000000000</v>
      </c>
      <c r="AB153" s="10">
        <v>0</v>
      </c>
      <c r="AC153" s="9">
        <v>0</v>
      </c>
      <c r="AD153" s="9">
        <v>0</v>
      </c>
    </row>
    <row r="154" spans="2:30" ht="15">
      <c r="B154" s="14" t="s">
        <v>268</v>
      </c>
      <c r="C154" s="12"/>
      <c r="D154" s="8" t="s">
        <v>41</v>
      </c>
      <c r="E154" s="14" t="s">
        <v>269</v>
      </c>
      <c r="F154" s="12"/>
      <c r="G154" s="12"/>
      <c r="H154" s="9">
        <v>0</v>
      </c>
      <c r="I154" s="9">
        <v>0</v>
      </c>
      <c r="J154" s="15">
        <v>0</v>
      </c>
      <c r="K154" s="12"/>
      <c r="L154" s="12"/>
      <c r="M154" s="15">
        <v>0</v>
      </c>
      <c r="N154" s="12"/>
      <c r="O154" s="12"/>
      <c r="P154" s="15">
        <v>0</v>
      </c>
      <c r="Q154" s="12"/>
      <c r="R154" s="12"/>
      <c r="S154" s="9">
        <v>0</v>
      </c>
      <c r="T154" s="15">
        <v>0</v>
      </c>
      <c r="U154" s="12"/>
      <c r="V154" s="12"/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10">
        <v>0</v>
      </c>
      <c r="AC154" s="9">
        <v>0</v>
      </c>
      <c r="AD154" s="9">
        <v>0</v>
      </c>
    </row>
    <row r="155" spans="2:30" ht="15">
      <c r="B155" s="17" t="s">
        <v>270</v>
      </c>
      <c r="C155" s="12"/>
      <c r="D155" s="4" t="s">
        <v>36</v>
      </c>
      <c r="E155" s="18" t="s">
        <v>271</v>
      </c>
      <c r="F155" s="12"/>
      <c r="G155" s="12"/>
      <c r="H155" s="5">
        <v>165201194905</v>
      </c>
      <c r="I155" s="5">
        <v>165927973590.36</v>
      </c>
      <c r="J155" s="19">
        <v>0</v>
      </c>
      <c r="K155" s="12"/>
      <c r="L155" s="12"/>
      <c r="M155" s="19">
        <v>-300000000</v>
      </c>
      <c r="N155" s="12"/>
      <c r="O155" s="12"/>
      <c r="P155" s="19">
        <v>0</v>
      </c>
      <c r="Q155" s="12"/>
      <c r="R155" s="12"/>
      <c r="S155" s="5">
        <v>0</v>
      </c>
      <c r="T155" s="19">
        <v>635204815.23</v>
      </c>
      <c r="U155" s="12"/>
      <c r="V155" s="12"/>
      <c r="W155" s="5">
        <v>29879448.53</v>
      </c>
      <c r="X155" s="5">
        <v>-403234385.61</v>
      </c>
      <c r="Y155" s="5">
        <v>163028783362.42</v>
      </c>
      <c r="Z155" s="5">
        <v>160216871120.92</v>
      </c>
      <c r="AA155" s="5">
        <v>5801888233.66</v>
      </c>
      <c r="AB155" s="5">
        <v>0</v>
      </c>
      <c r="AC155" s="5">
        <v>2263985412.71</v>
      </c>
      <c r="AD155" s="5">
        <v>2264235412.71</v>
      </c>
    </row>
    <row r="156" spans="2:30" ht="15">
      <c r="B156" s="16" t="s">
        <v>38</v>
      </c>
      <c r="C156" s="12"/>
      <c r="D156" s="6" t="s">
        <v>36</v>
      </c>
      <c r="E156" s="16" t="s">
        <v>39</v>
      </c>
      <c r="F156" s="12"/>
      <c r="G156" s="12"/>
      <c r="H156" s="7">
        <v>149552670000</v>
      </c>
      <c r="I156" s="7">
        <v>149452670000</v>
      </c>
      <c r="J156" s="13">
        <v>0</v>
      </c>
      <c r="K156" s="12"/>
      <c r="L156" s="12"/>
      <c r="M156" s="13">
        <v>0</v>
      </c>
      <c r="N156" s="12"/>
      <c r="O156" s="12"/>
      <c r="P156" s="13">
        <v>0</v>
      </c>
      <c r="Q156" s="12"/>
      <c r="R156" s="12"/>
      <c r="S156" s="7">
        <v>0</v>
      </c>
      <c r="T156" s="13">
        <v>0</v>
      </c>
      <c r="U156" s="12"/>
      <c r="V156" s="12"/>
      <c r="W156" s="7">
        <v>0</v>
      </c>
      <c r="X156" s="7">
        <v>0</v>
      </c>
      <c r="Y156" s="7">
        <v>148785796120.97</v>
      </c>
      <c r="Z156" s="7">
        <v>147105777521.28</v>
      </c>
      <c r="AA156" s="7">
        <v>1723700000</v>
      </c>
      <c r="AB156" s="7">
        <v>0</v>
      </c>
      <c r="AC156" s="7">
        <v>666873879.03</v>
      </c>
      <c r="AD156" s="7">
        <v>666873879.03</v>
      </c>
    </row>
    <row r="157" spans="2:30" ht="15">
      <c r="B157" s="14" t="s">
        <v>49</v>
      </c>
      <c r="C157" s="12"/>
      <c r="D157" s="8" t="s">
        <v>41</v>
      </c>
      <c r="E157" s="14" t="s">
        <v>50</v>
      </c>
      <c r="F157" s="12"/>
      <c r="G157" s="12"/>
      <c r="H157" s="9">
        <v>8119429255</v>
      </c>
      <c r="I157" s="9">
        <v>8198429255</v>
      </c>
      <c r="J157" s="15">
        <v>0</v>
      </c>
      <c r="K157" s="12"/>
      <c r="L157" s="12"/>
      <c r="M157" s="15">
        <v>0</v>
      </c>
      <c r="N157" s="12"/>
      <c r="O157" s="12"/>
      <c r="P157" s="15">
        <v>0</v>
      </c>
      <c r="Q157" s="12"/>
      <c r="R157" s="12"/>
      <c r="S157" s="9">
        <v>0</v>
      </c>
      <c r="T157" s="15">
        <v>0</v>
      </c>
      <c r="U157" s="12"/>
      <c r="V157" s="12"/>
      <c r="W157" s="9">
        <v>0</v>
      </c>
      <c r="X157" s="9">
        <v>0</v>
      </c>
      <c r="Y157" s="9">
        <v>8197205503.09</v>
      </c>
      <c r="Z157" s="9">
        <v>8197205503.09</v>
      </c>
      <c r="AA157" s="9">
        <v>11000000</v>
      </c>
      <c r="AB157" s="10">
        <v>0</v>
      </c>
      <c r="AC157" s="9">
        <v>1223751.91</v>
      </c>
      <c r="AD157" s="9">
        <v>1223751.91</v>
      </c>
    </row>
    <row r="158" spans="2:30" ht="15">
      <c r="B158" s="14" t="s">
        <v>45</v>
      </c>
      <c r="C158" s="12"/>
      <c r="D158" s="8" t="s">
        <v>41</v>
      </c>
      <c r="E158" s="14" t="s">
        <v>46</v>
      </c>
      <c r="F158" s="12"/>
      <c r="G158" s="12"/>
      <c r="H158" s="9">
        <v>0</v>
      </c>
      <c r="I158" s="9">
        <v>40000000</v>
      </c>
      <c r="J158" s="15">
        <v>0</v>
      </c>
      <c r="K158" s="12"/>
      <c r="L158" s="12"/>
      <c r="M158" s="15">
        <v>0</v>
      </c>
      <c r="N158" s="12"/>
      <c r="O158" s="12"/>
      <c r="P158" s="15">
        <v>0</v>
      </c>
      <c r="Q158" s="12"/>
      <c r="R158" s="12"/>
      <c r="S158" s="9">
        <v>0</v>
      </c>
      <c r="T158" s="15">
        <v>0</v>
      </c>
      <c r="U158" s="12"/>
      <c r="V158" s="12"/>
      <c r="W158" s="9">
        <v>0</v>
      </c>
      <c r="X158" s="9">
        <v>0</v>
      </c>
      <c r="Y158" s="9">
        <v>40000000</v>
      </c>
      <c r="Z158" s="9">
        <v>40000000</v>
      </c>
      <c r="AA158" s="9">
        <v>0</v>
      </c>
      <c r="AB158" s="10">
        <v>0</v>
      </c>
      <c r="AC158" s="9">
        <v>0</v>
      </c>
      <c r="AD158" s="9">
        <v>0</v>
      </c>
    </row>
    <row r="159" spans="2:30" ht="15">
      <c r="B159" s="14" t="s">
        <v>47</v>
      </c>
      <c r="C159" s="12"/>
      <c r="D159" s="8" t="s">
        <v>41</v>
      </c>
      <c r="E159" s="14" t="s">
        <v>48</v>
      </c>
      <c r="F159" s="12"/>
      <c r="G159" s="12"/>
      <c r="H159" s="9">
        <v>1309000000</v>
      </c>
      <c r="I159" s="9">
        <v>1334000000</v>
      </c>
      <c r="J159" s="15">
        <v>0</v>
      </c>
      <c r="K159" s="12"/>
      <c r="L159" s="12"/>
      <c r="M159" s="15">
        <v>0</v>
      </c>
      <c r="N159" s="12"/>
      <c r="O159" s="12"/>
      <c r="P159" s="15">
        <v>0</v>
      </c>
      <c r="Q159" s="12"/>
      <c r="R159" s="12"/>
      <c r="S159" s="9">
        <v>0</v>
      </c>
      <c r="T159" s="15">
        <v>0</v>
      </c>
      <c r="U159" s="12"/>
      <c r="V159" s="12"/>
      <c r="W159" s="9">
        <v>0</v>
      </c>
      <c r="X159" s="9">
        <v>0</v>
      </c>
      <c r="Y159" s="9">
        <v>1334000000</v>
      </c>
      <c r="Z159" s="9">
        <v>1297265424.05</v>
      </c>
      <c r="AA159" s="9">
        <v>0</v>
      </c>
      <c r="AB159" s="10">
        <v>0</v>
      </c>
      <c r="AC159" s="9">
        <v>0</v>
      </c>
      <c r="AD159" s="9">
        <v>0</v>
      </c>
    </row>
    <row r="160" spans="2:30" ht="15">
      <c r="B160" s="14" t="s">
        <v>51</v>
      </c>
      <c r="C160" s="12"/>
      <c r="D160" s="8" t="s">
        <v>41</v>
      </c>
      <c r="E160" s="14" t="s">
        <v>52</v>
      </c>
      <c r="F160" s="12"/>
      <c r="G160" s="12"/>
      <c r="H160" s="9">
        <v>15546174331</v>
      </c>
      <c r="I160" s="9">
        <v>15546174331</v>
      </c>
      <c r="J160" s="15">
        <v>0</v>
      </c>
      <c r="K160" s="12"/>
      <c r="L160" s="12"/>
      <c r="M160" s="15">
        <v>0</v>
      </c>
      <c r="N160" s="12"/>
      <c r="O160" s="12"/>
      <c r="P160" s="15">
        <v>0</v>
      </c>
      <c r="Q160" s="12"/>
      <c r="R160" s="12"/>
      <c r="S160" s="9">
        <v>0</v>
      </c>
      <c r="T160" s="15">
        <v>0</v>
      </c>
      <c r="U160" s="12"/>
      <c r="V160" s="12"/>
      <c r="W160" s="9">
        <v>0</v>
      </c>
      <c r="X160" s="9">
        <v>0</v>
      </c>
      <c r="Y160" s="9">
        <v>15546174331</v>
      </c>
      <c r="Z160" s="9">
        <v>15050559062.34</v>
      </c>
      <c r="AA160" s="9">
        <v>0</v>
      </c>
      <c r="AB160" s="10">
        <v>0</v>
      </c>
      <c r="AC160" s="9">
        <v>0</v>
      </c>
      <c r="AD160" s="9">
        <v>0</v>
      </c>
    </row>
    <row r="161" spans="2:30" ht="15">
      <c r="B161" s="14" t="s">
        <v>53</v>
      </c>
      <c r="C161" s="12"/>
      <c r="D161" s="8" t="s">
        <v>41</v>
      </c>
      <c r="E161" s="14" t="s">
        <v>54</v>
      </c>
      <c r="F161" s="12"/>
      <c r="G161" s="12"/>
      <c r="H161" s="9">
        <v>10014074691</v>
      </c>
      <c r="I161" s="9">
        <v>9989074691</v>
      </c>
      <c r="J161" s="15">
        <v>0</v>
      </c>
      <c r="K161" s="12"/>
      <c r="L161" s="12"/>
      <c r="M161" s="15">
        <v>0</v>
      </c>
      <c r="N161" s="12"/>
      <c r="O161" s="12"/>
      <c r="P161" s="15">
        <v>0</v>
      </c>
      <c r="Q161" s="12"/>
      <c r="R161" s="12"/>
      <c r="S161" s="9">
        <v>0</v>
      </c>
      <c r="T161" s="15">
        <v>0</v>
      </c>
      <c r="U161" s="12"/>
      <c r="V161" s="12"/>
      <c r="W161" s="9">
        <v>0</v>
      </c>
      <c r="X161" s="9">
        <v>0</v>
      </c>
      <c r="Y161" s="9">
        <v>9989074691</v>
      </c>
      <c r="Z161" s="9">
        <v>9252885437.47</v>
      </c>
      <c r="AA161" s="9">
        <v>25000000</v>
      </c>
      <c r="AB161" s="10">
        <v>0</v>
      </c>
      <c r="AC161" s="9">
        <v>0</v>
      </c>
      <c r="AD161" s="9">
        <v>0</v>
      </c>
    </row>
    <row r="162" spans="2:30" ht="15">
      <c r="B162" s="14" t="s">
        <v>55</v>
      </c>
      <c r="C162" s="12"/>
      <c r="D162" s="8" t="s">
        <v>41</v>
      </c>
      <c r="E162" s="14" t="s">
        <v>56</v>
      </c>
      <c r="F162" s="12"/>
      <c r="G162" s="12"/>
      <c r="H162" s="9">
        <v>541301335</v>
      </c>
      <c r="I162" s="9">
        <v>541301335</v>
      </c>
      <c r="J162" s="15">
        <v>0</v>
      </c>
      <c r="K162" s="12"/>
      <c r="L162" s="12"/>
      <c r="M162" s="15">
        <v>0</v>
      </c>
      <c r="N162" s="12"/>
      <c r="O162" s="12"/>
      <c r="P162" s="15">
        <v>0</v>
      </c>
      <c r="Q162" s="12"/>
      <c r="R162" s="12"/>
      <c r="S162" s="9">
        <v>0</v>
      </c>
      <c r="T162" s="15">
        <v>0</v>
      </c>
      <c r="U162" s="12"/>
      <c r="V162" s="12"/>
      <c r="W162" s="9">
        <v>0</v>
      </c>
      <c r="X162" s="9">
        <v>0</v>
      </c>
      <c r="Y162" s="9">
        <v>541301335</v>
      </c>
      <c r="Z162" s="9">
        <v>500153874.57</v>
      </c>
      <c r="AA162" s="9">
        <v>0</v>
      </c>
      <c r="AB162" s="10">
        <v>0</v>
      </c>
      <c r="AC162" s="9">
        <v>0</v>
      </c>
      <c r="AD162" s="9">
        <v>0</v>
      </c>
    </row>
    <row r="163" spans="2:30" ht="15">
      <c r="B163" s="14" t="s">
        <v>57</v>
      </c>
      <c r="C163" s="12"/>
      <c r="D163" s="8" t="s">
        <v>41</v>
      </c>
      <c r="E163" s="14" t="s">
        <v>58</v>
      </c>
      <c r="F163" s="12"/>
      <c r="G163" s="12"/>
      <c r="H163" s="9">
        <v>1623904004</v>
      </c>
      <c r="I163" s="9">
        <v>1623904004</v>
      </c>
      <c r="J163" s="15">
        <v>0</v>
      </c>
      <c r="K163" s="12"/>
      <c r="L163" s="12"/>
      <c r="M163" s="15">
        <v>0</v>
      </c>
      <c r="N163" s="12"/>
      <c r="O163" s="12"/>
      <c r="P163" s="15">
        <v>0</v>
      </c>
      <c r="Q163" s="12"/>
      <c r="R163" s="12"/>
      <c r="S163" s="9">
        <v>0</v>
      </c>
      <c r="T163" s="15">
        <v>0</v>
      </c>
      <c r="U163" s="12"/>
      <c r="V163" s="12"/>
      <c r="W163" s="9">
        <v>0</v>
      </c>
      <c r="X163" s="9">
        <v>0</v>
      </c>
      <c r="Y163" s="9">
        <v>1623904004</v>
      </c>
      <c r="Z163" s="9">
        <v>1500459955.64</v>
      </c>
      <c r="AA163" s="9">
        <v>0</v>
      </c>
      <c r="AB163" s="10">
        <v>0</v>
      </c>
      <c r="AC163" s="9">
        <v>0</v>
      </c>
      <c r="AD163" s="9">
        <v>0</v>
      </c>
    </row>
    <row r="164" spans="2:30" ht="15">
      <c r="B164" s="14" t="s">
        <v>59</v>
      </c>
      <c r="C164" s="12"/>
      <c r="D164" s="8" t="s">
        <v>41</v>
      </c>
      <c r="E164" s="14" t="s">
        <v>60</v>
      </c>
      <c r="F164" s="12"/>
      <c r="G164" s="12"/>
      <c r="H164" s="9">
        <v>3247808008</v>
      </c>
      <c r="I164" s="9">
        <v>3247808008</v>
      </c>
      <c r="J164" s="15">
        <v>0</v>
      </c>
      <c r="K164" s="12"/>
      <c r="L164" s="12"/>
      <c r="M164" s="15">
        <v>0</v>
      </c>
      <c r="N164" s="12"/>
      <c r="O164" s="12"/>
      <c r="P164" s="15">
        <v>0</v>
      </c>
      <c r="Q164" s="12"/>
      <c r="R164" s="12"/>
      <c r="S164" s="9">
        <v>0</v>
      </c>
      <c r="T164" s="15">
        <v>0</v>
      </c>
      <c r="U164" s="12"/>
      <c r="V164" s="12"/>
      <c r="W164" s="9">
        <v>0</v>
      </c>
      <c r="X164" s="9">
        <v>0</v>
      </c>
      <c r="Y164" s="9">
        <v>3247808008</v>
      </c>
      <c r="Z164" s="9">
        <v>3000920015.24</v>
      </c>
      <c r="AA164" s="9">
        <v>0</v>
      </c>
      <c r="AB164" s="10">
        <v>0</v>
      </c>
      <c r="AC164" s="9">
        <v>0</v>
      </c>
      <c r="AD164" s="9">
        <v>0</v>
      </c>
    </row>
    <row r="165" spans="2:30" ht="15">
      <c r="B165" s="14" t="s">
        <v>61</v>
      </c>
      <c r="C165" s="12"/>
      <c r="D165" s="8" t="s">
        <v>41</v>
      </c>
      <c r="E165" s="14" t="s">
        <v>62</v>
      </c>
      <c r="F165" s="12"/>
      <c r="G165" s="12"/>
      <c r="H165" s="9">
        <v>39485921368</v>
      </c>
      <c r="I165" s="9">
        <v>39575921368</v>
      </c>
      <c r="J165" s="15">
        <v>0</v>
      </c>
      <c r="K165" s="12"/>
      <c r="L165" s="12"/>
      <c r="M165" s="15">
        <v>0</v>
      </c>
      <c r="N165" s="12"/>
      <c r="O165" s="12"/>
      <c r="P165" s="15">
        <v>0</v>
      </c>
      <c r="Q165" s="12"/>
      <c r="R165" s="12"/>
      <c r="S165" s="9">
        <v>0</v>
      </c>
      <c r="T165" s="15">
        <v>0</v>
      </c>
      <c r="U165" s="12"/>
      <c r="V165" s="12"/>
      <c r="W165" s="9">
        <v>0</v>
      </c>
      <c r="X165" s="9">
        <v>0</v>
      </c>
      <c r="Y165" s="9">
        <v>39445127513.22</v>
      </c>
      <c r="Z165" s="9">
        <v>39445127513.22</v>
      </c>
      <c r="AA165" s="9">
        <v>100000000</v>
      </c>
      <c r="AB165" s="10">
        <v>0</v>
      </c>
      <c r="AC165" s="9">
        <v>130793854.78</v>
      </c>
      <c r="AD165" s="9">
        <v>130793854.78</v>
      </c>
    </row>
    <row r="166" spans="2:30" ht="15">
      <c r="B166" s="14" t="s">
        <v>63</v>
      </c>
      <c r="C166" s="12"/>
      <c r="D166" s="8" t="s">
        <v>41</v>
      </c>
      <c r="E166" s="14" t="s">
        <v>64</v>
      </c>
      <c r="F166" s="12"/>
      <c r="G166" s="12"/>
      <c r="H166" s="9">
        <v>2566519200</v>
      </c>
      <c r="I166" s="9">
        <v>2412818300</v>
      </c>
      <c r="J166" s="15">
        <v>0</v>
      </c>
      <c r="K166" s="12"/>
      <c r="L166" s="12"/>
      <c r="M166" s="15">
        <v>0</v>
      </c>
      <c r="N166" s="12"/>
      <c r="O166" s="12"/>
      <c r="P166" s="15">
        <v>0</v>
      </c>
      <c r="Q166" s="12"/>
      <c r="R166" s="12"/>
      <c r="S166" s="9">
        <v>0</v>
      </c>
      <c r="T166" s="15">
        <v>0</v>
      </c>
      <c r="U166" s="12"/>
      <c r="V166" s="12"/>
      <c r="W166" s="9">
        <v>0</v>
      </c>
      <c r="X166" s="9">
        <v>0</v>
      </c>
      <c r="Y166" s="9">
        <v>2316322558.57</v>
      </c>
      <c r="Z166" s="9">
        <v>2316322558.57</v>
      </c>
      <c r="AA166" s="9">
        <v>153700900</v>
      </c>
      <c r="AB166" s="10">
        <v>0</v>
      </c>
      <c r="AC166" s="9">
        <v>96495741.43</v>
      </c>
      <c r="AD166" s="9">
        <v>96495741.43</v>
      </c>
    </row>
    <row r="167" spans="2:30" ht="15">
      <c r="B167" s="14" t="s">
        <v>65</v>
      </c>
      <c r="C167" s="12"/>
      <c r="D167" s="8" t="s">
        <v>41</v>
      </c>
      <c r="E167" s="14" t="s">
        <v>66</v>
      </c>
      <c r="F167" s="12"/>
      <c r="G167" s="12"/>
      <c r="H167" s="9">
        <v>4212962709</v>
      </c>
      <c r="I167" s="9">
        <v>3382963609</v>
      </c>
      <c r="J167" s="15">
        <v>0</v>
      </c>
      <c r="K167" s="12"/>
      <c r="L167" s="12"/>
      <c r="M167" s="15">
        <v>0</v>
      </c>
      <c r="N167" s="12"/>
      <c r="O167" s="12"/>
      <c r="P167" s="15">
        <v>0</v>
      </c>
      <c r="Q167" s="12"/>
      <c r="R167" s="12"/>
      <c r="S167" s="9">
        <v>0</v>
      </c>
      <c r="T167" s="15">
        <v>0</v>
      </c>
      <c r="U167" s="12"/>
      <c r="V167" s="12"/>
      <c r="W167" s="9">
        <v>0</v>
      </c>
      <c r="X167" s="9">
        <v>0</v>
      </c>
      <c r="Y167" s="9">
        <v>3270221601.95</v>
      </c>
      <c r="Z167" s="9">
        <v>3270221601.95</v>
      </c>
      <c r="AA167" s="9">
        <v>829999100</v>
      </c>
      <c r="AB167" s="10">
        <v>0</v>
      </c>
      <c r="AC167" s="9">
        <v>112742007.05</v>
      </c>
      <c r="AD167" s="9">
        <v>112742007.05</v>
      </c>
    </row>
    <row r="168" spans="2:30" ht="15">
      <c r="B168" s="14" t="s">
        <v>67</v>
      </c>
      <c r="C168" s="12"/>
      <c r="D168" s="8" t="s">
        <v>41</v>
      </c>
      <c r="E168" s="14" t="s">
        <v>68</v>
      </c>
      <c r="F168" s="12"/>
      <c r="G168" s="12"/>
      <c r="H168" s="9">
        <v>852822836</v>
      </c>
      <c r="I168" s="9">
        <v>927822836</v>
      </c>
      <c r="J168" s="15">
        <v>0</v>
      </c>
      <c r="K168" s="12"/>
      <c r="L168" s="12"/>
      <c r="M168" s="15">
        <v>0</v>
      </c>
      <c r="N168" s="12"/>
      <c r="O168" s="12"/>
      <c r="P168" s="15">
        <v>0</v>
      </c>
      <c r="Q168" s="12"/>
      <c r="R168" s="12"/>
      <c r="S168" s="9">
        <v>0</v>
      </c>
      <c r="T168" s="15">
        <v>0</v>
      </c>
      <c r="U168" s="12"/>
      <c r="V168" s="12"/>
      <c r="W168" s="9">
        <v>0</v>
      </c>
      <c r="X168" s="9">
        <v>0</v>
      </c>
      <c r="Y168" s="9">
        <v>913997967.84</v>
      </c>
      <c r="Z168" s="9">
        <v>913997967.84</v>
      </c>
      <c r="AA168" s="9">
        <v>0</v>
      </c>
      <c r="AB168" s="10">
        <v>0</v>
      </c>
      <c r="AC168" s="9">
        <v>13824868.16</v>
      </c>
      <c r="AD168" s="9">
        <v>13824868.16</v>
      </c>
    </row>
    <row r="169" spans="2:30" ht="15">
      <c r="B169" s="14" t="s">
        <v>40</v>
      </c>
      <c r="C169" s="12"/>
      <c r="D169" s="8" t="s">
        <v>41</v>
      </c>
      <c r="E169" s="14" t="s">
        <v>42</v>
      </c>
      <c r="F169" s="12"/>
      <c r="G169" s="12"/>
      <c r="H169" s="9">
        <v>21320571</v>
      </c>
      <c r="I169" s="9">
        <v>17320571</v>
      </c>
      <c r="J169" s="15">
        <v>0</v>
      </c>
      <c r="K169" s="12"/>
      <c r="L169" s="12"/>
      <c r="M169" s="15">
        <v>0</v>
      </c>
      <c r="N169" s="12"/>
      <c r="O169" s="12"/>
      <c r="P169" s="15">
        <v>0</v>
      </c>
      <c r="Q169" s="12"/>
      <c r="R169" s="12"/>
      <c r="S169" s="9">
        <v>0</v>
      </c>
      <c r="T169" s="15">
        <v>0</v>
      </c>
      <c r="U169" s="12"/>
      <c r="V169" s="12"/>
      <c r="W169" s="9">
        <v>0</v>
      </c>
      <c r="X169" s="9">
        <v>0</v>
      </c>
      <c r="Y169" s="9">
        <v>17297715.4</v>
      </c>
      <c r="Z169" s="9">
        <v>17297715.4</v>
      </c>
      <c r="AA169" s="9">
        <v>4000000</v>
      </c>
      <c r="AB169" s="10">
        <v>0</v>
      </c>
      <c r="AC169" s="9">
        <v>22855.6</v>
      </c>
      <c r="AD169" s="9">
        <v>22855.6</v>
      </c>
    </row>
    <row r="170" spans="2:30" ht="15">
      <c r="B170" s="14" t="s">
        <v>69</v>
      </c>
      <c r="C170" s="12"/>
      <c r="D170" s="8" t="s">
        <v>41</v>
      </c>
      <c r="E170" s="14" t="s">
        <v>70</v>
      </c>
      <c r="F170" s="12"/>
      <c r="G170" s="12"/>
      <c r="H170" s="9">
        <v>49370709</v>
      </c>
      <c r="I170" s="9">
        <v>59370709</v>
      </c>
      <c r="J170" s="15">
        <v>0</v>
      </c>
      <c r="K170" s="12"/>
      <c r="L170" s="12"/>
      <c r="M170" s="15">
        <v>0</v>
      </c>
      <c r="N170" s="12"/>
      <c r="O170" s="12"/>
      <c r="P170" s="15">
        <v>0</v>
      </c>
      <c r="Q170" s="12"/>
      <c r="R170" s="12"/>
      <c r="S170" s="9">
        <v>0</v>
      </c>
      <c r="T170" s="15">
        <v>0</v>
      </c>
      <c r="U170" s="12"/>
      <c r="V170" s="12"/>
      <c r="W170" s="9">
        <v>0</v>
      </c>
      <c r="X170" s="9">
        <v>0</v>
      </c>
      <c r="Y170" s="9">
        <v>55429646.49</v>
      </c>
      <c r="Z170" s="9">
        <v>55429646.49</v>
      </c>
      <c r="AA170" s="9">
        <v>10000000</v>
      </c>
      <c r="AB170" s="10">
        <v>0</v>
      </c>
      <c r="AC170" s="9">
        <v>3941062.51</v>
      </c>
      <c r="AD170" s="9">
        <v>3941062.51</v>
      </c>
    </row>
    <row r="171" spans="2:30" ht="15">
      <c r="B171" s="14" t="s">
        <v>71</v>
      </c>
      <c r="C171" s="12"/>
      <c r="D171" s="8" t="s">
        <v>41</v>
      </c>
      <c r="E171" s="14" t="s">
        <v>72</v>
      </c>
      <c r="F171" s="12"/>
      <c r="G171" s="12"/>
      <c r="H171" s="9">
        <v>33046885</v>
      </c>
      <c r="I171" s="9">
        <v>56746885</v>
      </c>
      <c r="J171" s="15">
        <v>0</v>
      </c>
      <c r="K171" s="12"/>
      <c r="L171" s="12"/>
      <c r="M171" s="15">
        <v>0</v>
      </c>
      <c r="N171" s="12"/>
      <c r="O171" s="12"/>
      <c r="P171" s="15">
        <v>0</v>
      </c>
      <c r="Q171" s="12"/>
      <c r="R171" s="12"/>
      <c r="S171" s="9">
        <v>0</v>
      </c>
      <c r="T171" s="15">
        <v>0</v>
      </c>
      <c r="U171" s="12"/>
      <c r="V171" s="12"/>
      <c r="W171" s="9">
        <v>0</v>
      </c>
      <c r="X171" s="9">
        <v>0</v>
      </c>
      <c r="Y171" s="9">
        <v>55166410.72</v>
      </c>
      <c r="Z171" s="9">
        <v>55166410.72</v>
      </c>
      <c r="AA171" s="9">
        <v>0</v>
      </c>
      <c r="AB171" s="10">
        <v>0</v>
      </c>
      <c r="AC171" s="9">
        <v>1580474.28</v>
      </c>
      <c r="AD171" s="9">
        <v>1580474.28</v>
      </c>
    </row>
    <row r="172" spans="2:30" ht="15">
      <c r="B172" s="14" t="s">
        <v>43</v>
      </c>
      <c r="C172" s="12"/>
      <c r="D172" s="8" t="s">
        <v>41</v>
      </c>
      <c r="E172" s="14" t="s">
        <v>44</v>
      </c>
      <c r="F172" s="12"/>
      <c r="G172" s="12"/>
      <c r="H172" s="9">
        <v>138583711</v>
      </c>
      <c r="I172" s="9">
        <v>73583711</v>
      </c>
      <c r="J172" s="15">
        <v>0</v>
      </c>
      <c r="K172" s="12"/>
      <c r="L172" s="12"/>
      <c r="M172" s="15">
        <v>0</v>
      </c>
      <c r="N172" s="12"/>
      <c r="O172" s="12"/>
      <c r="P172" s="15">
        <v>0</v>
      </c>
      <c r="Q172" s="12"/>
      <c r="R172" s="12"/>
      <c r="S172" s="9">
        <v>0</v>
      </c>
      <c r="T172" s="15">
        <v>0</v>
      </c>
      <c r="U172" s="12"/>
      <c r="V172" s="12"/>
      <c r="W172" s="9">
        <v>0</v>
      </c>
      <c r="X172" s="9">
        <v>0</v>
      </c>
      <c r="Y172" s="9">
        <v>63777705.14</v>
      </c>
      <c r="Z172" s="9">
        <v>63777705.14</v>
      </c>
      <c r="AA172" s="9">
        <v>65000000</v>
      </c>
      <c r="AB172" s="10">
        <v>0</v>
      </c>
      <c r="AC172" s="9">
        <v>9806005.86</v>
      </c>
      <c r="AD172" s="9">
        <v>9806005.86</v>
      </c>
    </row>
    <row r="173" spans="2:30" ht="15">
      <c r="B173" s="14" t="s">
        <v>73</v>
      </c>
      <c r="C173" s="12"/>
      <c r="D173" s="8" t="s">
        <v>41</v>
      </c>
      <c r="E173" s="14" t="s">
        <v>74</v>
      </c>
      <c r="F173" s="12"/>
      <c r="G173" s="12"/>
      <c r="H173" s="9">
        <v>15601793467</v>
      </c>
      <c r="I173" s="9">
        <v>15176793467</v>
      </c>
      <c r="J173" s="15">
        <v>0</v>
      </c>
      <c r="K173" s="12"/>
      <c r="L173" s="12"/>
      <c r="M173" s="15">
        <v>0</v>
      </c>
      <c r="N173" s="12"/>
      <c r="O173" s="12"/>
      <c r="P173" s="15">
        <v>0</v>
      </c>
      <c r="Q173" s="12"/>
      <c r="R173" s="12"/>
      <c r="S173" s="9">
        <v>0</v>
      </c>
      <c r="T173" s="15">
        <v>0</v>
      </c>
      <c r="U173" s="12"/>
      <c r="V173" s="12"/>
      <c r="W173" s="9">
        <v>0</v>
      </c>
      <c r="X173" s="9">
        <v>0</v>
      </c>
      <c r="Y173" s="9">
        <v>15055172258.59</v>
      </c>
      <c r="Z173" s="9">
        <v>15055172258.59</v>
      </c>
      <c r="AA173" s="9">
        <v>425000000</v>
      </c>
      <c r="AB173" s="10">
        <v>0</v>
      </c>
      <c r="AC173" s="9">
        <v>121621208.41</v>
      </c>
      <c r="AD173" s="9">
        <v>121621208.41</v>
      </c>
    </row>
    <row r="174" spans="2:30" ht="15">
      <c r="B174" s="14" t="s">
        <v>75</v>
      </c>
      <c r="C174" s="12"/>
      <c r="D174" s="8" t="s">
        <v>41</v>
      </c>
      <c r="E174" s="14" t="s">
        <v>76</v>
      </c>
      <c r="F174" s="12"/>
      <c r="G174" s="12"/>
      <c r="H174" s="9">
        <v>16149321821</v>
      </c>
      <c r="I174" s="9">
        <v>16249321821</v>
      </c>
      <c r="J174" s="15">
        <v>0</v>
      </c>
      <c r="K174" s="12"/>
      <c r="L174" s="12"/>
      <c r="M174" s="15">
        <v>0</v>
      </c>
      <c r="N174" s="12"/>
      <c r="O174" s="12"/>
      <c r="P174" s="15">
        <v>0</v>
      </c>
      <c r="Q174" s="12"/>
      <c r="R174" s="12"/>
      <c r="S174" s="9">
        <v>0</v>
      </c>
      <c r="T174" s="15">
        <v>0</v>
      </c>
      <c r="U174" s="12"/>
      <c r="V174" s="12"/>
      <c r="W174" s="9">
        <v>0</v>
      </c>
      <c r="X174" s="9">
        <v>0</v>
      </c>
      <c r="Y174" s="9">
        <v>16148852854.38</v>
      </c>
      <c r="Z174" s="9">
        <v>16148852854.38</v>
      </c>
      <c r="AA174" s="9">
        <v>100000000</v>
      </c>
      <c r="AB174" s="10">
        <v>0</v>
      </c>
      <c r="AC174" s="9">
        <v>100468966.62</v>
      </c>
      <c r="AD174" s="9">
        <v>100468966.62</v>
      </c>
    </row>
    <row r="175" spans="2:30" ht="15">
      <c r="B175" s="14" t="s">
        <v>45</v>
      </c>
      <c r="C175" s="12"/>
      <c r="D175" s="8" t="s">
        <v>77</v>
      </c>
      <c r="E175" s="14" t="s">
        <v>46</v>
      </c>
      <c r="F175" s="12"/>
      <c r="G175" s="12"/>
      <c r="H175" s="9">
        <v>9010140268</v>
      </c>
      <c r="I175" s="9">
        <v>9010140268</v>
      </c>
      <c r="J175" s="15">
        <v>0</v>
      </c>
      <c r="K175" s="12"/>
      <c r="L175" s="12"/>
      <c r="M175" s="15">
        <v>0</v>
      </c>
      <c r="N175" s="12"/>
      <c r="O175" s="12"/>
      <c r="P175" s="15">
        <v>0</v>
      </c>
      <c r="Q175" s="12"/>
      <c r="R175" s="12"/>
      <c r="S175" s="9">
        <v>0</v>
      </c>
      <c r="T175" s="15">
        <v>0</v>
      </c>
      <c r="U175" s="12"/>
      <c r="V175" s="12"/>
      <c r="W175" s="9">
        <v>0</v>
      </c>
      <c r="X175" s="9">
        <v>0</v>
      </c>
      <c r="Y175" s="9">
        <v>9006914947.85</v>
      </c>
      <c r="Z175" s="9">
        <v>9006914947.85</v>
      </c>
      <c r="AA175" s="9">
        <v>0</v>
      </c>
      <c r="AB175" s="10">
        <v>0</v>
      </c>
      <c r="AC175" s="9">
        <v>3225320.15</v>
      </c>
      <c r="AD175" s="9">
        <v>3225320.15</v>
      </c>
    </row>
    <row r="176" spans="2:30" ht="15">
      <c r="B176" s="14" t="s">
        <v>78</v>
      </c>
      <c r="C176" s="12"/>
      <c r="D176" s="8" t="s">
        <v>41</v>
      </c>
      <c r="E176" s="14" t="s">
        <v>79</v>
      </c>
      <c r="F176" s="12"/>
      <c r="G176" s="12"/>
      <c r="H176" s="9">
        <v>21029174831</v>
      </c>
      <c r="I176" s="9">
        <v>21989174831</v>
      </c>
      <c r="J176" s="15">
        <v>0</v>
      </c>
      <c r="K176" s="12"/>
      <c r="L176" s="12"/>
      <c r="M176" s="15">
        <v>0</v>
      </c>
      <c r="N176" s="12"/>
      <c r="O176" s="12"/>
      <c r="P176" s="15">
        <v>0</v>
      </c>
      <c r="Q176" s="12"/>
      <c r="R176" s="12"/>
      <c r="S176" s="9">
        <v>0</v>
      </c>
      <c r="T176" s="15">
        <v>0</v>
      </c>
      <c r="U176" s="12"/>
      <c r="V176" s="12"/>
      <c r="W176" s="9">
        <v>0</v>
      </c>
      <c r="X176" s="9">
        <v>0</v>
      </c>
      <c r="Y176" s="9">
        <v>21918047068.73</v>
      </c>
      <c r="Z176" s="9">
        <v>21918047068.73</v>
      </c>
      <c r="AA176" s="9">
        <v>0</v>
      </c>
      <c r="AB176" s="10">
        <v>0</v>
      </c>
      <c r="AC176" s="9">
        <v>71127762.27</v>
      </c>
      <c r="AD176" s="9">
        <v>71127762.27</v>
      </c>
    </row>
    <row r="177" spans="2:30" ht="15">
      <c r="B177" s="16" t="s">
        <v>80</v>
      </c>
      <c r="C177" s="12"/>
      <c r="D177" s="6" t="s">
        <v>36</v>
      </c>
      <c r="E177" s="16" t="s">
        <v>81</v>
      </c>
      <c r="F177" s="12"/>
      <c r="G177" s="12"/>
      <c r="H177" s="7">
        <v>12184767000</v>
      </c>
      <c r="I177" s="7">
        <v>12213475155.36</v>
      </c>
      <c r="J177" s="13">
        <v>0</v>
      </c>
      <c r="K177" s="12"/>
      <c r="L177" s="12"/>
      <c r="M177" s="13">
        <v>0</v>
      </c>
      <c r="N177" s="12"/>
      <c r="O177" s="12"/>
      <c r="P177" s="13">
        <v>0</v>
      </c>
      <c r="Q177" s="12"/>
      <c r="R177" s="12"/>
      <c r="S177" s="7">
        <v>0</v>
      </c>
      <c r="T177" s="13">
        <v>454835047.63</v>
      </c>
      <c r="U177" s="12"/>
      <c r="V177" s="12"/>
      <c r="W177" s="7">
        <v>23574276.47</v>
      </c>
      <c r="X177" s="7">
        <v>-349355955.51</v>
      </c>
      <c r="Y177" s="7">
        <v>10392479831.27</v>
      </c>
      <c r="Z177" s="7">
        <v>9446797342.64</v>
      </c>
      <c r="AA177" s="7">
        <v>3456183660.93</v>
      </c>
      <c r="AB177" s="7">
        <v>0</v>
      </c>
      <c r="AC177" s="7">
        <v>1366160276.46</v>
      </c>
      <c r="AD177" s="7">
        <v>1366410276.46</v>
      </c>
    </row>
    <row r="178" spans="2:30" ht="15">
      <c r="B178" s="14" t="s">
        <v>86</v>
      </c>
      <c r="C178" s="12"/>
      <c r="D178" s="8" t="s">
        <v>41</v>
      </c>
      <c r="E178" s="14" t="s">
        <v>87</v>
      </c>
      <c r="F178" s="12"/>
      <c r="G178" s="12"/>
      <c r="H178" s="9">
        <v>205389</v>
      </c>
      <c r="I178" s="9">
        <v>205389</v>
      </c>
      <c r="J178" s="15">
        <v>0</v>
      </c>
      <c r="K178" s="12"/>
      <c r="L178" s="12"/>
      <c r="M178" s="15">
        <v>0</v>
      </c>
      <c r="N178" s="12"/>
      <c r="O178" s="12"/>
      <c r="P178" s="15">
        <v>0</v>
      </c>
      <c r="Q178" s="12"/>
      <c r="R178" s="12"/>
      <c r="S178" s="9">
        <v>0</v>
      </c>
      <c r="T178" s="15">
        <v>0</v>
      </c>
      <c r="U178" s="12"/>
      <c r="V178" s="12"/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10">
        <v>0</v>
      </c>
      <c r="AC178" s="9">
        <v>205389</v>
      </c>
      <c r="AD178" s="9">
        <v>205389</v>
      </c>
    </row>
    <row r="179" spans="2:30" ht="15">
      <c r="B179" s="14" t="s">
        <v>122</v>
      </c>
      <c r="C179" s="12"/>
      <c r="D179" s="8" t="s">
        <v>41</v>
      </c>
      <c r="E179" s="14" t="s">
        <v>123</v>
      </c>
      <c r="F179" s="12"/>
      <c r="G179" s="12"/>
      <c r="H179" s="9">
        <v>0</v>
      </c>
      <c r="I179" s="9">
        <v>20058500</v>
      </c>
      <c r="J179" s="15">
        <v>0</v>
      </c>
      <c r="K179" s="12"/>
      <c r="L179" s="12"/>
      <c r="M179" s="15">
        <v>0</v>
      </c>
      <c r="N179" s="12"/>
      <c r="O179" s="12"/>
      <c r="P179" s="15">
        <v>0</v>
      </c>
      <c r="Q179" s="12"/>
      <c r="R179" s="12"/>
      <c r="S179" s="9">
        <v>0</v>
      </c>
      <c r="T179" s="15">
        <v>0</v>
      </c>
      <c r="U179" s="12"/>
      <c r="V179" s="12"/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10">
        <v>0</v>
      </c>
      <c r="AC179" s="9">
        <v>20058500</v>
      </c>
      <c r="AD179" s="9">
        <v>20058500</v>
      </c>
    </row>
    <row r="180" spans="2:30" ht="15">
      <c r="B180" s="14" t="s">
        <v>142</v>
      </c>
      <c r="C180" s="12"/>
      <c r="D180" s="8" t="s">
        <v>41</v>
      </c>
      <c r="E180" s="14" t="s">
        <v>143</v>
      </c>
      <c r="F180" s="12"/>
      <c r="G180" s="12"/>
      <c r="H180" s="9">
        <v>9197312</v>
      </c>
      <c r="I180" s="9">
        <v>14597312</v>
      </c>
      <c r="J180" s="15">
        <v>0</v>
      </c>
      <c r="K180" s="12"/>
      <c r="L180" s="12"/>
      <c r="M180" s="15">
        <v>0</v>
      </c>
      <c r="N180" s="12"/>
      <c r="O180" s="12"/>
      <c r="P180" s="15">
        <v>0</v>
      </c>
      <c r="Q180" s="12"/>
      <c r="R180" s="12"/>
      <c r="S180" s="9">
        <v>0</v>
      </c>
      <c r="T180" s="15">
        <v>5173886</v>
      </c>
      <c r="U180" s="12"/>
      <c r="V180" s="12"/>
      <c r="W180" s="9">
        <v>0</v>
      </c>
      <c r="X180" s="9">
        <v>0</v>
      </c>
      <c r="Y180" s="9">
        <v>226114</v>
      </c>
      <c r="Z180" s="9">
        <v>226114</v>
      </c>
      <c r="AA180" s="9">
        <v>0</v>
      </c>
      <c r="AB180" s="10">
        <v>0</v>
      </c>
      <c r="AC180" s="9">
        <v>9197312</v>
      </c>
      <c r="AD180" s="9">
        <v>9197312</v>
      </c>
    </row>
    <row r="181" spans="2:30" ht="15">
      <c r="B181" s="14" t="s">
        <v>104</v>
      </c>
      <c r="C181" s="12"/>
      <c r="D181" s="8" t="s">
        <v>41</v>
      </c>
      <c r="E181" s="14" t="s">
        <v>105</v>
      </c>
      <c r="F181" s="12"/>
      <c r="G181" s="12"/>
      <c r="H181" s="9">
        <v>5204100</v>
      </c>
      <c r="I181" s="9">
        <v>5204100</v>
      </c>
      <c r="J181" s="15">
        <v>0</v>
      </c>
      <c r="K181" s="12"/>
      <c r="L181" s="12"/>
      <c r="M181" s="15">
        <v>0</v>
      </c>
      <c r="N181" s="12"/>
      <c r="O181" s="12"/>
      <c r="P181" s="15">
        <v>0</v>
      </c>
      <c r="Q181" s="12"/>
      <c r="R181" s="12"/>
      <c r="S181" s="9">
        <v>0</v>
      </c>
      <c r="T181" s="15">
        <v>0</v>
      </c>
      <c r="U181" s="12"/>
      <c r="V181" s="12"/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10">
        <v>0</v>
      </c>
      <c r="AC181" s="9">
        <v>5204100</v>
      </c>
      <c r="AD181" s="9">
        <v>5204100</v>
      </c>
    </row>
    <row r="182" spans="2:30" ht="15">
      <c r="B182" s="14" t="s">
        <v>120</v>
      </c>
      <c r="C182" s="12"/>
      <c r="D182" s="8" t="s">
        <v>41</v>
      </c>
      <c r="E182" s="14" t="s">
        <v>121</v>
      </c>
      <c r="F182" s="12"/>
      <c r="G182" s="12"/>
      <c r="H182" s="9">
        <v>1120153</v>
      </c>
      <c r="I182" s="9">
        <v>1140153</v>
      </c>
      <c r="J182" s="15">
        <v>0</v>
      </c>
      <c r="K182" s="12"/>
      <c r="L182" s="12"/>
      <c r="M182" s="15">
        <v>0</v>
      </c>
      <c r="N182" s="12"/>
      <c r="O182" s="12"/>
      <c r="P182" s="15">
        <v>0</v>
      </c>
      <c r="Q182" s="12"/>
      <c r="R182" s="12"/>
      <c r="S182" s="9">
        <v>0</v>
      </c>
      <c r="T182" s="15">
        <v>205000</v>
      </c>
      <c r="U182" s="12"/>
      <c r="V182" s="12"/>
      <c r="W182" s="9">
        <v>0</v>
      </c>
      <c r="X182" s="9">
        <v>-165000</v>
      </c>
      <c r="Y182" s="9">
        <v>165000</v>
      </c>
      <c r="Z182" s="9">
        <v>165000</v>
      </c>
      <c r="AA182" s="9">
        <v>60000</v>
      </c>
      <c r="AB182" s="10">
        <v>0</v>
      </c>
      <c r="AC182" s="9">
        <v>770153</v>
      </c>
      <c r="AD182" s="9">
        <v>770153</v>
      </c>
    </row>
    <row r="183" spans="2:30" ht="15">
      <c r="B183" s="14" t="s">
        <v>92</v>
      </c>
      <c r="C183" s="12"/>
      <c r="D183" s="8" t="s">
        <v>41</v>
      </c>
      <c r="E183" s="14" t="s">
        <v>93</v>
      </c>
      <c r="F183" s="12"/>
      <c r="G183" s="12"/>
      <c r="H183" s="9">
        <v>3985441</v>
      </c>
      <c r="I183" s="9">
        <v>3985441</v>
      </c>
      <c r="J183" s="15">
        <v>0</v>
      </c>
      <c r="K183" s="12"/>
      <c r="L183" s="12"/>
      <c r="M183" s="15">
        <v>0</v>
      </c>
      <c r="N183" s="12"/>
      <c r="O183" s="12"/>
      <c r="P183" s="15">
        <v>0</v>
      </c>
      <c r="Q183" s="12"/>
      <c r="R183" s="12"/>
      <c r="S183" s="9">
        <v>0</v>
      </c>
      <c r="T183" s="15">
        <v>980003.88</v>
      </c>
      <c r="U183" s="12"/>
      <c r="V183" s="12"/>
      <c r="W183" s="9">
        <v>0</v>
      </c>
      <c r="X183" s="9">
        <v>-368242.44</v>
      </c>
      <c r="Y183" s="9">
        <v>368242.44</v>
      </c>
      <c r="Z183" s="9">
        <v>368242.44</v>
      </c>
      <c r="AA183" s="9">
        <v>0</v>
      </c>
      <c r="AB183" s="10">
        <v>0</v>
      </c>
      <c r="AC183" s="9">
        <v>2637194.68</v>
      </c>
      <c r="AD183" s="9">
        <v>2637194.68</v>
      </c>
    </row>
    <row r="184" spans="2:30" ht="15">
      <c r="B184" s="14" t="s">
        <v>108</v>
      </c>
      <c r="C184" s="12"/>
      <c r="D184" s="8" t="s">
        <v>41</v>
      </c>
      <c r="E184" s="14" t="s">
        <v>109</v>
      </c>
      <c r="F184" s="12"/>
      <c r="G184" s="12"/>
      <c r="H184" s="9">
        <v>1822271</v>
      </c>
      <c r="I184" s="9">
        <v>1822271</v>
      </c>
      <c r="J184" s="15">
        <v>0</v>
      </c>
      <c r="K184" s="12"/>
      <c r="L184" s="12"/>
      <c r="M184" s="15">
        <v>0</v>
      </c>
      <c r="N184" s="12"/>
      <c r="O184" s="12"/>
      <c r="P184" s="15">
        <v>0</v>
      </c>
      <c r="Q184" s="12"/>
      <c r="R184" s="12"/>
      <c r="S184" s="9">
        <v>0</v>
      </c>
      <c r="T184" s="15">
        <v>60000</v>
      </c>
      <c r="U184" s="12"/>
      <c r="V184" s="12"/>
      <c r="W184" s="9">
        <v>0</v>
      </c>
      <c r="X184" s="9">
        <v>-340000</v>
      </c>
      <c r="Y184" s="9">
        <v>340000</v>
      </c>
      <c r="Z184" s="9">
        <v>340000</v>
      </c>
      <c r="AA184" s="9">
        <v>350000</v>
      </c>
      <c r="AB184" s="10">
        <v>0</v>
      </c>
      <c r="AC184" s="9">
        <v>1422271</v>
      </c>
      <c r="AD184" s="9">
        <v>1422271</v>
      </c>
    </row>
    <row r="185" spans="2:30" ht="15">
      <c r="B185" s="14" t="s">
        <v>144</v>
      </c>
      <c r="C185" s="12"/>
      <c r="D185" s="8" t="s">
        <v>272</v>
      </c>
      <c r="E185" s="14" t="s">
        <v>145</v>
      </c>
      <c r="F185" s="12"/>
      <c r="G185" s="12"/>
      <c r="H185" s="9">
        <v>547169</v>
      </c>
      <c r="I185" s="9">
        <v>547169</v>
      </c>
      <c r="J185" s="15">
        <v>0</v>
      </c>
      <c r="K185" s="12"/>
      <c r="L185" s="12"/>
      <c r="M185" s="15">
        <v>0</v>
      </c>
      <c r="N185" s="12"/>
      <c r="O185" s="12"/>
      <c r="P185" s="15">
        <v>0</v>
      </c>
      <c r="Q185" s="12"/>
      <c r="R185" s="12"/>
      <c r="S185" s="9">
        <v>0</v>
      </c>
      <c r="T185" s="15">
        <v>0</v>
      </c>
      <c r="U185" s="12"/>
      <c r="V185" s="12"/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10">
        <v>0</v>
      </c>
      <c r="AC185" s="9">
        <v>547169</v>
      </c>
      <c r="AD185" s="9">
        <v>547169</v>
      </c>
    </row>
    <row r="186" spans="2:30" ht="15">
      <c r="B186" s="14" t="s">
        <v>152</v>
      </c>
      <c r="C186" s="12"/>
      <c r="D186" s="8" t="s">
        <v>272</v>
      </c>
      <c r="E186" s="14" t="s">
        <v>153</v>
      </c>
      <c r="F186" s="12"/>
      <c r="G186" s="12"/>
      <c r="H186" s="9">
        <v>1673730</v>
      </c>
      <c r="I186" s="9">
        <v>1673730</v>
      </c>
      <c r="J186" s="15">
        <v>0</v>
      </c>
      <c r="K186" s="12"/>
      <c r="L186" s="12"/>
      <c r="M186" s="15">
        <v>0</v>
      </c>
      <c r="N186" s="12"/>
      <c r="O186" s="12"/>
      <c r="P186" s="15">
        <v>0</v>
      </c>
      <c r="Q186" s="12"/>
      <c r="R186" s="12"/>
      <c r="S186" s="9">
        <v>0</v>
      </c>
      <c r="T186" s="15">
        <v>0</v>
      </c>
      <c r="U186" s="12"/>
      <c r="V186" s="12"/>
      <c r="W186" s="9">
        <v>7844.32</v>
      </c>
      <c r="X186" s="9">
        <v>0</v>
      </c>
      <c r="Y186" s="9">
        <v>546022.66</v>
      </c>
      <c r="Z186" s="9">
        <v>546022.66</v>
      </c>
      <c r="AA186" s="9">
        <v>0</v>
      </c>
      <c r="AB186" s="10">
        <v>0</v>
      </c>
      <c r="AC186" s="9">
        <v>1127707.34</v>
      </c>
      <c r="AD186" s="9">
        <v>1127707.34</v>
      </c>
    </row>
    <row r="187" spans="2:30" ht="15">
      <c r="B187" s="14" t="s">
        <v>106</v>
      </c>
      <c r="C187" s="12"/>
      <c r="D187" s="8" t="s">
        <v>41</v>
      </c>
      <c r="E187" s="14" t="s">
        <v>107</v>
      </c>
      <c r="F187" s="12"/>
      <c r="G187" s="12"/>
      <c r="H187" s="9">
        <v>43217974</v>
      </c>
      <c r="I187" s="9">
        <v>56861693</v>
      </c>
      <c r="J187" s="15">
        <v>0</v>
      </c>
      <c r="K187" s="12"/>
      <c r="L187" s="12"/>
      <c r="M187" s="15">
        <v>0</v>
      </c>
      <c r="N187" s="12"/>
      <c r="O187" s="12"/>
      <c r="P187" s="15">
        <v>0</v>
      </c>
      <c r="Q187" s="12"/>
      <c r="R187" s="12"/>
      <c r="S187" s="9">
        <v>0</v>
      </c>
      <c r="T187" s="15">
        <v>2268092</v>
      </c>
      <c r="U187" s="12"/>
      <c r="V187" s="12"/>
      <c r="W187" s="9">
        <v>0</v>
      </c>
      <c r="X187" s="9">
        <v>-2318250</v>
      </c>
      <c r="Y187" s="9">
        <v>44943600</v>
      </c>
      <c r="Z187" s="9">
        <v>44943600</v>
      </c>
      <c r="AA187" s="9">
        <v>815000</v>
      </c>
      <c r="AB187" s="10">
        <v>0</v>
      </c>
      <c r="AC187" s="9">
        <v>9650001</v>
      </c>
      <c r="AD187" s="9">
        <v>9650001</v>
      </c>
    </row>
    <row r="188" spans="2:30" ht="15">
      <c r="B188" s="14" t="s">
        <v>134</v>
      </c>
      <c r="C188" s="12"/>
      <c r="D188" s="8" t="s">
        <v>41</v>
      </c>
      <c r="E188" s="14" t="s">
        <v>135</v>
      </c>
      <c r="F188" s="12"/>
      <c r="G188" s="12"/>
      <c r="H188" s="9">
        <v>17959206</v>
      </c>
      <c r="I188" s="9">
        <v>18059206</v>
      </c>
      <c r="J188" s="15">
        <v>0</v>
      </c>
      <c r="K188" s="12"/>
      <c r="L188" s="12"/>
      <c r="M188" s="15">
        <v>0</v>
      </c>
      <c r="N188" s="12"/>
      <c r="O188" s="12"/>
      <c r="P188" s="15">
        <v>0</v>
      </c>
      <c r="Q188" s="12"/>
      <c r="R188" s="12"/>
      <c r="S188" s="9">
        <v>0</v>
      </c>
      <c r="T188" s="15">
        <v>1456476.12</v>
      </c>
      <c r="U188" s="12"/>
      <c r="V188" s="12"/>
      <c r="W188" s="9">
        <v>0</v>
      </c>
      <c r="X188" s="9">
        <v>-186997.5</v>
      </c>
      <c r="Y188" s="9">
        <v>16602729.88</v>
      </c>
      <c r="Z188" s="9">
        <v>15665369.5</v>
      </c>
      <c r="AA188" s="9">
        <v>16415732.38</v>
      </c>
      <c r="AB188" s="10">
        <v>0</v>
      </c>
      <c r="AC188" s="9">
        <v>0</v>
      </c>
      <c r="AD188" s="9">
        <v>0</v>
      </c>
    </row>
    <row r="189" spans="2:30" ht="15">
      <c r="B189" s="14" t="s">
        <v>102</v>
      </c>
      <c r="C189" s="12"/>
      <c r="D189" s="8" t="s">
        <v>41</v>
      </c>
      <c r="E189" s="14" t="s">
        <v>103</v>
      </c>
      <c r="F189" s="12"/>
      <c r="G189" s="12"/>
      <c r="H189" s="9">
        <v>1508823635</v>
      </c>
      <c r="I189" s="9">
        <v>1114313857.21</v>
      </c>
      <c r="J189" s="15">
        <v>0</v>
      </c>
      <c r="K189" s="12"/>
      <c r="L189" s="12"/>
      <c r="M189" s="15">
        <v>0</v>
      </c>
      <c r="N189" s="12"/>
      <c r="O189" s="12"/>
      <c r="P189" s="15">
        <v>0</v>
      </c>
      <c r="Q189" s="12"/>
      <c r="R189" s="12"/>
      <c r="S189" s="9">
        <v>0</v>
      </c>
      <c r="T189" s="15">
        <v>0</v>
      </c>
      <c r="U189" s="12"/>
      <c r="V189" s="12"/>
      <c r="W189" s="9">
        <v>0</v>
      </c>
      <c r="X189" s="9">
        <v>0</v>
      </c>
      <c r="Y189" s="9">
        <v>1097735074.21</v>
      </c>
      <c r="Z189" s="9">
        <v>949688057.91</v>
      </c>
      <c r="AA189" s="9">
        <v>604462907.79</v>
      </c>
      <c r="AB189" s="10">
        <v>0</v>
      </c>
      <c r="AC189" s="9">
        <v>16578783</v>
      </c>
      <c r="AD189" s="9">
        <v>16578783</v>
      </c>
    </row>
    <row r="190" spans="2:30" ht="15">
      <c r="B190" s="14" t="s">
        <v>114</v>
      </c>
      <c r="C190" s="12"/>
      <c r="D190" s="8" t="s">
        <v>272</v>
      </c>
      <c r="E190" s="14" t="s">
        <v>115</v>
      </c>
      <c r="F190" s="12"/>
      <c r="G190" s="12"/>
      <c r="H190" s="9">
        <v>0</v>
      </c>
      <c r="I190" s="9">
        <v>14756626.07</v>
      </c>
      <c r="J190" s="15">
        <v>0</v>
      </c>
      <c r="K190" s="12"/>
      <c r="L190" s="12"/>
      <c r="M190" s="15">
        <v>0</v>
      </c>
      <c r="N190" s="12"/>
      <c r="O190" s="12"/>
      <c r="P190" s="15">
        <v>0</v>
      </c>
      <c r="Q190" s="12"/>
      <c r="R190" s="12"/>
      <c r="S190" s="9">
        <v>0</v>
      </c>
      <c r="T190" s="15">
        <v>0</v>
      </c>
      <c r="U190" s="12"/>
      <c r="V190" s="12"/>
      <c r="W190" s="9">
        <v>0</v>
      </c>
      <c r="X190" s="9">
        <v>0</v>
      </c>
      <c r="Y190" s="9">
        <v>10997760</v>
      </c>
      <c r="Z190" s="9">
        <v>10997760</v>
      </c>
      <c r="AA190" s="9">
        <v>0</v>
      </c>
      <c r="AB190" s="10">
        <v>0</v>
      </c>
      <c r="AC190" s="9">
        <v>3758866.07</v>
      </c>
      <c r="AD190" s="9">
        <v>3758866.07</v>
      </c>
    </row>
    <row r="191" spans="2:30" ht="15">
      <c r="B191" s="14" t="s">
        <v>132</v>
      </c>
      <c r="C191" s="12"/>
      <c r="D191" s="8" t="s">
        <v>41</v>
      </c>
      <c r="E191" s="14" t="s">
        <v>133</v>
      </c>
      <c r="F191" s="12"/>
      <c r="G191" s="12"/>
      <c r="H191" s="9">
        <v>621012273</v>
      </c>
      <c r="I191" s="9">
        <v>564364799</v>
      </c>
      <c r="J191" s="15">
        <v>0</v>
      </c>
      <c r="K191" s="12"/>
      <c r="L191" s="12"/>
      <c r="M191" s="15">
        <v>0</v>
      </c>
      <c r="N191" s="12"/>
      <c r="O191" s="12"/>
      <c r="P191" s="15">
        <v>0</v>
      </c>
      <c r="Q191" s="12"/>
      <c r="R191" s="12"/>
      <c r="S191" s="9">
        <v>0</v>
      </c>
      <c r="T191" s="15">
        <v>35244270.55</v>
      </c>
      <c r="U191" s="12"/>
      <c r="V191" s="12"/>
      <c r="W191" s="9">
        <v>16364824.4</v>
      </c>
      <c r="X191" s="9">
        <v>0</v>
      </c>
      <c r="Y191" s="9">
        <v>508763407.43</v>
      </c>
      <c r="Z191" s="9">
        <v>494247591.89</v>
      </c>
      <c r="AA191" s="9">
        <v>307317113</v>
      </c>
      <c r="AB191" s="10">
        <v>0</v>
      </c>
      <c r="AC191" s="9">
        <v>20357121.02</v>
      </c>
      <c r="AD191" s="9">
        <v>20357121.02</v>
      </c>
    </row>
    <row r="192" spans="2:30" ht="15">
      <c r="B192" s="14" t="s">
        <v>100</v>
      </c>
      <c r="C192" s="12"/>
      <c r="D192" s="8" t="s">
        <v>41</v>
      </c>
      <c r="E192" s="14" t="s">
        <v>101</v>
      </c>
      <c r="F192" s="12"/>
      <c r="G192" s="12"/>
      <c r="H192" s="9">
        <v>256504639</v>
      </c>
      <c r="I192" s="9">
        <v>394544406</v>
      </c>
      <c r="J192" s="15">
        <v>0</v>
      </c>
      <c r="K192" s="12"/>
      <c r="L192" s="12"/>
      <c r="M192" s="15">
        <v>0</v>
      </c>
      <c r="N192" s="12"/>
      <c r="O192" s="12"/>
      <c r="P192" s="15">
        <v>0</v>
      </c>
      <c r="Q192" s="12"/>
      <c r="R192" s="12"/>
      <c r="S192" s="9">
        <v>0</v>
      </c>
      <c r="T192" s="15">
        <v>37515518.65</v>
      </c>
      <c r="U192" s="12"/>
      <c r="V192" s="12"/>
      <c r="W192" s="9">
        <v>0</v>
      </c>
      <c r="X192" s="9">
        <v>-3348104.64</v>
      </c>
      <c r="Y192" s="9">
        <v>354595371.65</v>
      </c>
      <c r="Z192" s="9">
        <v>297152998.39</v>
      </c>
      <c r="AA192" s="9">
        <v>20418645.4</v>
      </c>
      <c r="AB192" s="10">
        <v>0</v>
      </c>
      <c r="AC192" s="9">
        <v>2433515.7</v>
      </c>
      <c r="AD192" s="9">
        <v>2433515.7</v>
      </c>
    </row>
    <row r="193" spans="2:30" ht="15">
      <c r="B193" s="14" t="s">
        <v>90</v>
      </c>
      <c r="C193" s="12"/>
      <c r="D193" s="8" t="s">
        <v>41</v>
      </c>
      <c r="E193" s="14" t="s">
        <v>91</v>
      </c>
      <c r="F193" s="12"/>
      <c r="G193" s="12"/>
      <c r="H193" s="9">
        <v>1054614807</v>
      </c>
      <c r="I193" s="9">
        <v>1044214807</v>
      </c>
      <c r="J193" s="15">
        <v>0</v>
      </c>
      <c r="K193" s="12"/>
      <c r="L193" s="12"/>
      <c r="M193" s="15">
        <v>0</v>
      </c>
      <c r="N193" s="12"/>
      <c r="O193" s="12"/>
      <c r="P193" s="15">
        <v>0</v>
      </c>
      <c r="Q193" s="12"/>
      <c r="R193" s="12"/>
      <c r="S193" s="9">
        <v>0</v>
      </c>
      <c r="T193" s="15">
        <v>0</v>
      </c>
      <c r="U193" s="12"/>
      <c r="V193" s="12"/>
      <c r="W193" s="9">
        <v>0</v>
      </c>
      <c r="X193" s="9">
        <v>0</v>
      </c>
      <c r="Y193" s="9">
        <v>1044021807</v>
      </c>
      <c r="Z193" s="9">
        <v>940861610.27</v>
      </c>
      <c r="AA193" s="9">
        <v>150314482</v>
      </c>
      <c r="AB193" s="10">
        <v>0</v>
      </c>
      <c r="AC193" s="9">
        <v>193000</v>
      </c>
      <c r="AD193" s="9">
        <v>193000</v>
      </c>
    </row>
    <row r="194" spans="2:30" ht="15">
      <c r="B194" s="14" t="s">
        <v>136</v>
      </c>
      <c r="C194" s="12"/>
      <c r="D194" s="8" t="s">
        <v>41</v>
      </c>
      <c r="E194" s="14" t="s">
        <v>137</v>
      </c>
      <c r="F194" s="12"/>
      <c r="G194" s="12"/>
      <c r="H194" s="9">
        <v>13030218</v>
      </c>
      <c r="I194" s="9">
        <v>11288980</v>
      </c>
      <c r="J194" s="15">
        <v>0</v>
      </c>
      <c r="K194" s="12"/>
      <c r="L194" s="12"/>
      <c r="M194" s="15">
        <v>0</v>
      </c>
      <c r="N194" s="12"/>
      <c r="O194" s="12"/>
      <c r="P194" s="15">
        <v>0</v>
      </c>
      <c r="Q194" s="12"/>
      <c r="R194" s="12"/>
      <c r="S194" s="9">
        <v>0</v>
      </c>
      <c r="T194" s="15">
        <v>2463116.85</v>
      </c>
      <c r="U194" s="12"/>
      <c r="V194" s="12"/>
      <c r="W194" s="9">
        <v>0</v>
      </c>
      <c r="X194" s="9">
        <v>-6322675.42</v>
      </c>
      <c r="Y194" s="9">
        <v>6322675.42</v>
      </c>
      <c r="Z194" s="9">
        <v>6322675.42</v>
      </c>
      <c r="AA194" s="9">
        <v>2141238</v>
      </c>
      <c r="AB194" s="10">
        <v>0</v>
      </c>
      <c r="AC194" s="9">
        <v>2503187.73</v>
      </c>
      <c r="AD194" s="9">
        <v>2503187.73</v>
      </c>
    </row>
    <row r="195" spans="2:30" ht="15">
      <c r="B195" s="14" t="s">
        <v>110</v>
      </c>
      <c r="C195" s="12"/>
      <c r="D195" s="8" t="s">
        <v>41</v>
      </c>
      <c r="E195" s="14" t="s">
        <v>111</v>
      </c>
      <c r="F195" s="12"/>
      <c r="G195" s="12"/>
      <c r="H195" s="9">
        <v>0</v>
      </c>
      <c r="I195" s="9">
        <v>32000</v>
      </c>
      <c r="J195" s="15">
        <v>0</v>
      </c>
      <c r="K195" s="12"/>
      <c r="L195" s="12"/>
      <c r="M195" s="15">
        <v>0</v>
      </c>
      <c r="N195" s="12"/>
      <c r="O195" s="12"/>
      <c r="P195" s="15">
        <v>0</v>
      </c>
      <c r="Q195" s="12"/>
      <c r="R195" s="12"/>
      <c r="S195" s="9">
        <v>0</v>
      </c>
      <c r="T195" s="15">
        <v>0</v>
      </c>
      <c r="U195" s="12"/>
      <c r="V195" s="12"/>
      <c r="W195" s="9">
        <v>0</v>
      </c>
      <c r="X195" s="9">
        <v>-19678.36</v>
      </c>
      <c r="Y195" s="9">
        <v>19678.36</v>
      </c>
      <c r="Z195" s="9">
        <v>19678.36</v>
      </c>
      <c r="AA195" s="9">
        <v>0</v>
      </c>
      <c r="AB195" s="10">
        <v>0</v>
      </c>
      <c r="AC195" s="9">
        <v>12321.64</v>
      </c>
      <c r="AD195" s="9">
        <v>12321.64</v>
      </c>
    </row>
    <row r="196" spans="2:30" ht="15">
      <c r="B196" s="14" t="s">
        <v>140</v>
      </c>
      <c r="C196" s="12"/>
      <c r="D196" s="8" t="s">
        <v>41</v>
      </c>
      <c r="E196" s="14" t="s">
        <v>141</v>
      </c>
      <c r="F196" s="12"/>
      <c r="G196" s="12"/>
      <c r="H196" s="9">
        <v>6314098</v>
      </c>
      <c r="I196" s="9">
        <v>7343894</v>
      </c>
      <c r="J196" s="15">
        <v>0</v>
      </c>
      <c r="K196" s="12"/>
      <c r="L196" s="12"/>
      <c r="M196" s="15">
        <v>0</v>
      </c>
      <c r="N196" s="12"/>
      <c r="O196" s="12"/>
      <c r="P196" s="15">
        <v>0</v>
      </c>
      <c r="Q196" s="12"/>
      <c r="R196" s="12"/>
      <c r="S196" s="9">
        <v>0</v>
      </c>
      <c r="T196" s="15">
        <v>608384</v>
      </c>
      <c r="U196" s="12"/>
      <c r="V196" s="12"/>
      <c r="W196" s="9">
        <v>0</v>
      </c>
      <c r="X196" s="9">
        <v>-200427</v>
      </c>
      <c r="Y196" s="9">
        <v>200427</v>
      </c>
      <c r="Z196" s="9">
        <v>200427</v>
      </c>
      <c r="AA196" s="9">
        <v>150000</v>
      </c>
      <c r="AB196" s="10">
        <v>0</v>
      </c>
      <c r="AC196" s="9">
        <v>6535083</v>
      </c>
      <c r="AD196" s="9">
        <v>6535083</v>
      </c>
    </row>
    <row r="197" spans="2:30" ht="15">
      <c r="B197" s="14" t="s">
        <v>112</v>
      </c>
      <c r="C197" s="12"/>
      <c r="D197" s="8" t="s">
        <v>41</v>
      </c>
      <c r="E197" s="14" t="s">
        <v>113</v>
      </c>
      <c r="F197" s="12"/>
      <c r="G197" s="12"/>
      <c r="H197" s="9">
        <v>504577</v>
      </c>
      <c r="I197" s="9">
        <v>392031</v>
      </c>
      <c r="J197" s="15">
        <v>0</v>
      </c>
      <c r="K197" s="12"/>
      <c r="L197" s="12"/>
      <c r="M197" s="15">
        <v>0</v>
      </c>
      <c r="N197" s="12"/>
      <c r="O197" s="12"/>
      <c r="P197" s="15">
        <v>0</v>
      </c>
      <c r="Q197" s="12"/>
      <c r="R197" s="12"/>
      <c r="S197" s="9">
        <v>0</v>
      </c>
      <c r="T197" s="15">
        <v>200000</v>
      </c>
      <c r="U197" s="12"/>
      <c r="V197" s="12"/>
      <c r="W197" s="9">
        <v>0</v>
      </c>
      <c r="X197" s="9">
        <v>-90000</v>
      </c>
      <c r="Y197" s="9">
        <v>90000</v>
      </c>
      <c r="Z197" s="9">
        <v>90000</v>
      </c>
      <c r="AA197" s="9">
        <v>220546</v>
      </c>
      <c r="AB197" s="10">
        <v>0</v>
      </c>
      <c r="AC197" s="9">
        <v>102031</v>
      </c>
      <c r="AD197" s="9">
        <v>102031</v>
      </c>
    </row>
    <row r="198" spans="2:30" ht="15">
      <c r="B198" s="14" t="s">
        <v>116</v>
      </c>
      <c r="C198" s="12"/>
      <c r="D198" s="8" t="s">
        <v>41</v>
      </c>
      <c r="E198" s="14" t="s">
        <v>117</v>
      </c>
      <c r="F198" s="12"/>
      <c r="G198" s="12"/>
      <c r="H198" s="9">
        <v>32110562</v>
      </c>
      <c r="I198" s="9">
        <v>36423062</v>
      </c>
      <c r="J198" s="15">
        <v>0</v>
      </c>
      <c r="K198" s="12"/>
      <c r="L198" s="12"/>
      <c r="M198" s="15">
        <v>0</v>
      </c>
      <c r="N198" s="12"/>
      <c r="O198" s="12"/>
      <c r="P198" s="15">
        <v>0</v>
      </c>
      <c r="Q198" s="12"/>
      <c r="R198" s="12"/>
      <c r="S198" s="9">
        <v>0</v>
      </c>
      <c r="T198" s="15">
        <v>6966248.2</v>
      </c>
      <c r="U198" s="12"/>
      <c r="V198" s="12"/>
      <c r="W198" s="9">
        <v>0</v>
      </c>
      <c r="X198" s="9">
        <v>-25719925.76</v>
      </c>
      <c r="Y198" s="9">
        <v>25719925.76</v>
      </c>
      <c r="Z198" s="9">
        <v>25719925.76</v>
      </c>
      <c r="AA198" s="9">
        <v>11291074</v>
      </c>
      <c r="AB198" s="10">
        <v>0</v>
      </c>
      <c r="AC198" s="9">
        <v>3736888.04</v>
      </c>
      <c r="AD198" s="9">
        <v>3736888.04</v>
      </c>
    </row>
    <row r="199" spans="2:30" ht="15">
      <c r="B199" s="14" t="s">
        <v>118</v>
      </c>
      <c r="C199" s="12"/>
      <c r="D199" s="8" t="s">
        <v>41</v>
      </c>
      <c r="E199" s="14" t="s">
        <v>119</v>
      </c>
      <c r="F199" s="12"/>
      <c r="G199" s="12"/>
      <c r="H199" s="9">
        <v>3998346</v>
      </c>
      <c r="I199" s="9">
        <v>5998346</v>
      </c>
      <c r="J199" s="15">
        <v>0</v>
      </c>
      <c r="K199" s="12"/>
      <c r="L199" s="12"/>
      <c r="M199" s="15">
        <v>0</v>
      </c>
      <c r="N199" s="12"/>
      <c r="O199" s="12"/>
      <c r="P199" s="15">
        <v>0</v>
      </c>
      <c r="Q199" s="12"/>
      <c r="R199" s="12"/>
      <c r="S199" s="9">
        <v>0</v>
      </c>
      <c r="T199" s="15">
        <v>10919.49</v>
      </c>
      <c r="U199" s="12"/>
      <c r="V199" s="12"/>
      <c r="W199" s="9">
        <v>26321.37</v>
      </c>
      <c r="X199" s="9">
        <v>-72946</v>
      </c>
      <c r="Y199" s="9">
        <v>4385850.86</v>
      </c>
      <c r="Z199" s="9">
        <v>4385850.86</v>
      </c>
      <c r="AA199" s="9">
        <v>0</v>
      </c>
      <c r="AB199" s="10">
        <v>0</v>
      </c>
      <c r="AC199" s="9">
        <v>1601575.65</v>
      </c>
      <c r="AD199" s="9">
        <v>1601575.65</v>
      </c>
    </row>
    <row r="200" spans="2:30" ht="15">
      <c r="B200" s="14" t="s">
        <v>82</v>
      </c>
      <c r="C200" s="12"/>
      <c r="D200" s="8" t="s">
        <v>41</v>
      </c>
      <c r="E200" s="14" t="s">
        <v>83</v>
      </c>
      <c r="F200" s="12"/>
      <c r="G200" s="12"/>
      <c r="H200" s="9">
        <v>6966857</v>
      </c>
      <c r="I200" s="9">
        <v>5115629</v>
      </c>
      <c r="J200" s="15">
        <v>0</v>
      </c>
      <c r="K200" s="12"/>
      <c r="L200" s="12"/>
      <c r="M200" s="15">
        <v>0</v>
      </c>
      <c r="N200" s="12"/>
      <c r="O200" s="12"/>
      <c r="P200" s="15">
        <v>0</v>
      </c>
      <c r="Q200" s="12"/>
      <c r="R200" s="12"/>
      <c r="S200" s="9">
        <v>0</v>
      </c>
      <c r="T200" s="15">
        <v>512750</v>
      </c>
      <c r="U200" s="12"/>
      <c r="V200" s="12"/>
      <c r="W200" s="9">
        <v>0</v>
      </c>
      <c r="X200" s="9">
        <v>-397500</v>
      </c>
      <c r="Y200" s="9">
        <v>883621.06</v>
      </c>
      <c r="Z200" s="9">
        <v>883621.06</v>
      </c>
      <c r="AA200" s="9">
        <v>4852425</v>
      </c>
      <c r="AB200" s="10">
        <v>0</v>
      </c>
      <c r="AC200" s="9">
        <v>3719257.94</v>
      </c>
      <c r="AD200" s="9">
        <v>3719257.94</v>
      </c>
    </row>
    <row r="201" spans="2:30" ht="15">
      <c r="B201" s="14" t="s">
        <v>124</v>
      </c>
      <c r="C201" s="12"/>
      <c r="D201" s="8" t="s">
        <v>41</v>
      </c>
      <c r="E201" s="14" t="s">
        <v>125</v>
      </c>
      <c r="F201" s="12"/>
      <c r="G201" s="12"/>
      <c r="H201" s="9">
        <v>29723790</v>
      </c>
      <c r="I201" s="9">
        <v>31145100</v>
      </c>
      <c r="J201" s="15">
        <v>0</v>
      </c>
      <c r="K201" s="12"/>
      <c r="L201" s="12"/>
      <c r="M201" s="15">
        <v>0</v>
      </c>
      <c r="N201" s="12"/>
      <c r="O201" s="12"/>
      <c r="P201" s="15">
        <v>0</v>
      </c>
      <c r="Q201" s="12"/>
      <c r="R201" s="12"/>
      <c r="S201" s="9">
        <v>0</v>
      </c>
      <c r="T201" s="15">
        <v>3794207.46</v>
      </c>
      <c r="U201" s="12"/>
      <c r="V201" s="12"/>
      <c r="W201" s="9">
        <v>0.32</v>
      </c>
      <c r="X201" s="9">
        <v>-14934992.04</v>
      </c>
      <c r="Y201" s="9">
        <v>18472720.35</v>
      </c>
      <c r="Z201" s="9">
        <v>18472720.35</v>
      </c>
      <c r="AA201" s="9">
        <v>1949160</v>
      </c>
      <c r="AB201" s="10">
        <v>0</v>
      </c>
      <c r="AC201" s="9">
        <v>8878172.19</v>
      </c>
      <c r="AD201" s="9">
        <v>8878172.19</v>
      </c>
    </row>
    <row r="202" spans="2:30" ht="15">
      <c r="B202" s="14" t="s">
        <v>126</v>
      </c>
      <c r="C202" s="12"/>
      <c r="D202" s="8" t="s">
        <v>41</v>
      </c>
      <c r="E202" s="14" t="s">
        <v>127</v>
      </c>
      <c r="F202" s="12"/>
      <c r="G202" s="12"/>
      <c r="H202" s="9">
        <v>33539932</v>
      </c>
      <c r="I202" s="9">
        <v>25825522</v>
      </c>
      <c r="J202" s="15">
        <v>0</v>
      </c>
      <c r="K202" s="12"/>
      <c r="L202" s="12"/>
      <c r="M202" s="15">
        <v>0</v>
      </c>
      <c r="N202" s="12"/>
      <c r="O202" s="12"/>
      <c r="P202" s="15">
        <v>0</v>
      </c>
      <c r="Q202" s="12"/>
      <c r="R202" s="12"/>
      <c r="S202" s="9">
        <v>0</v>
      </c>
      <c r="T202" s="15">
        <v>1122743</v>
      </c>
      <c r="U202" s="12"/>
      <c r="V202" s="12"/>
      <c r="W202" s="9">
        <v>16045.22</v>
      </c>
      <c r="X202" s="9">
        <v>-2008387.89</v>
      </c>
      <c r="Y202" s="9">
        <v>2733174.58</v>
      </c>
      <c r="Z202" s="9">
        <v>2733174.58</v>
      </c>
      <c r="AA202" s="9">
        <v>12392157</v>
      </c>
      <c r="AB202" s="10">
        <v>0</v>
      </c>
      <c r="AC202" s="9">
        <v>21969604.42</v>
      </c>
      <c r="AD202" s="9">
        <v>21969604.42</v>
      </c>
    </row>
    <row r="203" spans="2:30" ht="15">
      <c r="B203" s="14" t="s">
        <v>158</v>
      </c>
      <c r="C203" s="12"/>
      <c r="D203" s="8" t="s">
        <v>41</v>
      </c>
      <c r="E203" s="14" t="s">
        <v>159</v>
      </c>
      <c r="F203" s="12"/>
      <c r="G203" s="12"/>
      <c r="H203" s="9">
        <v>86850127</v>
      </c>
      <c r="I203" s="9">
        <v>94897343</v>
      </c>
      <c r="J203" s="15">
        <v>0</v>
      </c>
      <c r="K203" s="12"/>
      <c r="L203" s="12"/>
      <c r="M203" s="15">
        <v>0</v>
      </c>
      <c r="N203" s="12"/>
      <c r="O203" s="12"/>
      <c r="P203" s="15">
        <v>0</v>
      </c>
      <c r="Q203" s="12"/>
      <c r="R203" s="12"/>
      <c r="S203" s="9">
        <v>0</v>
      </c>
      <c r="T203" s="15">
        <v>18778427.79</v>
      </c>
      <c r="U203" s="12"/>
      <c r="V203" s="12"/>
      <c r="W203" s="9">
        <v>200850</v>
      </c>
      <c r="X203" s="9">
        <v>-5358089.73</v>
      </c>
      <c r="Y203" s="9">
        <v>61203452.99</v>
      </c>
      <c r="Z203" s="9">
        <v>61203452.99</v>
      </c>
      <c r="AA203" s="9">
        <v>34216118</v>
      </c>
      <c r="AB203" s="10">
        <v>0</v>
      </c>
      <c r="AC203" s="9">
        <v>14915462.22</v>
      </c>
      <c r="AD203" s="9">
        <v>14915462.22</v>
      </c>
    </row>
    <row r="204" spans="2:30" ht="15">
      <c r="B204" s="14" t="s">
        <v>160</v>
      </c>
      <c r="C204" s="12"/>
      <c r="D204" s="8" t="s">
        <v>41</v>
      </c>
      <c r="E204" s="14" t="s">
        <v>161</v>
      </c>
      <c r="F204" s="12"/>
      <c r="G204" s="12"/>
      <c r="H204" s="9">
        <v>24215283</v>
      </c>
      <c r="I204" s="9">
        <v>19942460</v>
      </c>
      <c r="J204" s="15">
        <v>0</v>
      </c>
      <c r="K204" s="12"/>
      <c r="L204" s="12"/>
      <c r="M204" s="15">
        <v>0</v>
      </c>
      <c r="N204" s="12"/>
      <c r="O204" s="12"/>
      <c r="P204" s="15">
        <v>0</v>
      </c>
      <c r="Q204" s="12"/>
      <c r="R204" s="12"/>
      <c r="S204" s="9">
        <v>0</v>
      </c>
      <c r="T204" s="15">
        <v>933328.76</v>
      </c>
      <c r="U204" s="12"/>
      <c r="V204" s="12"/>
      <c r="W204" s="9">
        <v>-3027.19</v>
      </c>
      <c r="X204" s="9">
        <v>-1302669.35</v>
      </c>
      <c r="Y204" s="9">
        <v>4891274.04</v>
      </c>
      <c r="Z204" s="9">
        <v>4891274.04</v>
      </c>
      <c r="AA204" s="9">
        <v>10655772</v>
      </c>
      <c r="AB204" s="10">
        <v>0</v>
      </c>
      <c r="AC204" s="9">
        <v>14117857.2</v>
      </c>
      <c r="AD204" s="9">
        <v>14117857.2</v>
      </c>
    </row>
    <row r="205" spans="2:30" ht="15">
      <c r="B205" s="14" t="s">
        <v>162</v>
      </c>
      <c r="C205" s="12"/>
      <c r="D205" s="8" t="s">
        <v>41</v>
      </c>
      <c r="E205" s="14" t="s">
        <v>163</v>
      </c>
      <c r="F205" s="12"/>
      <c r="G205" s="12"/>
      <c r="H205" s="9">
        <v>6064592</v>
      </c>
      <c r="I205" s="9">
        <v>5964367</v>
      </c>
      <c r="J205" s="15">
        <v>0</v>
      </c>
      <c r="K205" s="12"/>
      <c r="L205" s="12"/>
      <c r="M205" s="15">
        <v>0</v>
      </c>
      <c r="N205" s="12"/>
      <c r="O205" s="12"/>
      <c r="P205" s="15">
        <v>0</v>
      </c>
      <c r="Q205" s="12"/>
      <c r="R205" s="12"/>
      <c r="S205" s="9">
        <v>0</v>
      </c>
      <c r="T205" s="15">
        <v>35480</v>
      </c>
      <c r="U205" s="12"/>
      <c r="V205" s="12"/>
      <c r="W205" s="9">
        <v>0</v>
      </c>
      <c r="X205" s="9">
        <v>-209748.66</v>
      </c>
      <c r="Y205" s="9">
        <v>209748.66</v>
      </c>
      <c r="Z205" s="9">
        <v>209748.66</v>
      </c>
      <c r="AA205" s="9">
        <v>4714616</v>
      </c>
      <c r="AB205" s="10">
        <v>0</v>
      </c>
      <c r="AC205" s="9">
        <v>5719138.34</v>
      </c>
      <c r="AD205" s="9">
        <v>5719138.34</v>
      </c>
    </row>
    <row r="206" spans="2:30" ht="15">
      <c r="B206" s="14" t="s">
        <v>273</v>
      </c>
      <c r="C206" s="12"/>
      <c r="D206" s="8" t="s">
        <v>41</v>
      </c>
      <c r="E206" s="14" t="s">
        <v>274</v>
      </c>
      <c r="F206" s="12"/>
      <c r="G206" s="12"/>
      <c r="H206" s="9">
        <v>0</v>
      </c>
      <c r="I206" s="9">
        <v>245400</v>
      </c>
      <c r="J206" s="15">
        <v>0</v>
      </c>
      <c r="K206" s="12"/>
      <c r="L206" s="12"/>
      <c r="M206" s="15">
        <v>0</v>
      </c>
      <c r="N206" s="12"/>
      <c r="O206" s="12"/>
      <c r="P206" s="15">
        <v>0</v>
      </c>
      <c r="Q206" s="12"/>
      <c r="R206" s="12"/>
      <c r="S206" s="9">
        <v>0</v>
      </c>
      <c r="T206" s="15">
        <v>0</v>
      </c>
      <c r="U206" s="12"/>
      <c r="V206" s="12"/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10">
        <v>0</v>
      </c>
      <c r="AC206" s="9">
        <v>245400</v>
      </c>
      <c r="AD206" s="9">
        <v>245400</v>
      </c>
    </row>
    <row r="207" spans="2:30" ht="15">
      <c r="B207" s="14" t="s">
        <v>130</v>
      </c>
      <c r="C207" s="12"/>
      <c r="D207" s="8" t="s">
        <v>41</v>
      </c>
      <c r="E207" s="14" t="s">
        <v>131</v>
      </c>
      <c r="F207" s="12"/>
      <c r="G207" s="12"/>
      <c r="H207" s="9">
        <v>6631252647</v>
      </c>
      <c r="I207" s="9">
        <v>6182781422.08</v>
      </c>
      <c r="J207" s="15">
        <v>0</v>
      </c>
      <c r="K207" s="12"/>
      <c r="L207" s="12"/>
      <c r="M207" s="15">
        <v>0</v>
      </c>
      <c r="N207" s="12"/>
      <c r="O207" s="12"/>
      <c r="P207" s="15">
        <v>0</v>
      </c>
      <c r="Q207" s="12"/>
      <c r="R207" s="12"/>
      <c r="S207" s="9">
        <v>0</v>
      </c>
      <c r="T207" s="15">
        <v>125562221.4</v>
      </c>
      <c r="U207" s="12"/>
      <c r="V207" s="12"/>
      <c r="W207" s="9">
        <v>1988817.48</v>
      </c>
      <c r="X207" s="9">
        <v>-7550000</v>
      </c>
      <c r="Y207" s="9">
        <v>5270434917.31</v>
      </c>
      <c r="Z207" s="9">
        <v>4837188864.32</v>
      </c>
      <c r="AA207" s="9">
        <v>1579782470.75</v>
      </c>
      <c r="AB207" s="10">
        <v>0</v>
      </c>
      <c r="AC207" s="9">
        <v>786784283.37</v>
      </c>
      <c r="AD207" s="9">
        <v>786784283.37</v>
      </c>
    </row>
    <row r="208" spans="2:30" ht="15">
      <c r="B208" s="14" t="s">
        <v>138</v>
      </c>
      <c r="C208" s="12"/>
      <c r="D208" s="8" t="s">
        <v>41</v>
      </c>
      <c r="E208" s="14" t="s">
        <v>139</v>
      </c>
      <c r="F208" s="12"/>
      <c r="G208" s="12"/>
      <c r="H208" s="9">
        <v>36299107</v>
      </c>
      <c r="I208" s="9">
        <v>40535469.57</v>
      </c>
      <c r="J208" s="15">
        <v>0</v>
      </c>
      <c r="K208" s="12"/>
      <c r="L208" s="12"/>
      <c r="M208" s="15">
        <v>0</v>
      </c>
      <c r="N208" s="12"/>
      <c r="O208" s="12"/>
      <c r="P208" s="15">
        <v>0</v>
      </c>
      <c r="Q208" s="12"/>
      <c r="R208" s="12"/>
      <c r="S208" s="9">
        <v>0</v>
      </c>
      <c r="T208" s="15">
        <v>2513646.74</v>
      </c>
      <c r="U208" s="12"/>
      <c r="V208" s="12"/>
      <c r="W208" s="9">
        <v>-2366.4</v>
      </c>
      <c r="X208" s="9">
        <v>-1235661.37</v>
      </c>
      <c r="Y208" s="9">
        <v>23790043.85</v>
      </c>
      <c r="Z208" s="9">
        <v>22890127.89</v>
      </c>
      <c r="AA208" s="9">
        <v>22732702.24</v>
      </c>
      <c r="AB208" s="10">
        <v>0</v>
      </c>
      <c r="AC208" s="9">
        <v>14231778.98</v>
      </c>
      <c r="AD208" s="9">
        <v>14231778.98</v>
      </c>
    </row>
    <row r="209" spans="2:30" ht="15">
      <c r="B209" s="14" t="s">
        <v>146</v>
      </c>
      <c r="C209" s="12"/>
      <c r="D209" s="8" t="s">
        <v>41</v>
      </c>
      <c r="E209" s="14" t="s">
        <v>147</v>
      </c>
      <c r="F209" s="12"/>
      <c r="G209" s="12"/>
      <c r="H209" s="9">
        <v>1074756883</v>
      </c>
      <c r="I209" s="9">
        <v>1076954131</v>
      </c>
      <c r="J209" s="15">
        <v>0</v>
      </c>
      <c r="K209" s="12"/>
      <c r="L209" s="12"/>
      <c r="M209" s="15">
        <v>0</v>
      </c>
      <c r="N209" s="12"/>
      <c r="O209" s="12"/>
      <c r="P209" s="15">
        <v>0</v>
      </c>
      <c r="Q209" s="12"/>
      <c r="R209" s="12"/>
      <c r="S209" s="9">
        <v>0</v>
      </c>
      <c r="T209" s="15">
        <v>76224723.5</v>
      </c>
      <c r="U209" s="12"/>
      <c r="V209" s="12"/>
      <c r="W209" s="9">
        <v>4168566.38</v>
      </c>
      <c r="X209" s="9">
        <v>-2731742.07</v>
      </c>
      <c r="Y209" s="9">
        <v>812322958.86</v>
      </c>
      <c r="Z209" s="9">
        <v>636837726.96</v>
      </c>
      <c r="AA209" s="9">
        <v>547939186.55</v>
      </c>
      <c r="AB209" s="10">
        <v>0</v>
      </c>
      <c r="AC209" s="9">
        <v>188406448.64</v>
      </c>
      <c r="AD209" s="9">
        <v>188656448.64</v>
      </c>
    </row>
    <row r="210" spans="2:30" ht="15">
      <c r="B210" s="14" t="s">
        <v>148</v>
      </c>
      <c r="C210" s="12"/>
      <c r="D210" s="8" t="s">
        <v>41</v>
      </c>
      <c r="E210" s="14" t="s">
        <v>149</v>
      </c>
      <c r="F210" s="12"/>
      <c r="G210" s="12"/>
      <c r="H210" s="9">
        <v>166214639</v>
      </c>
      <c r="I210" s="9">
        <v>178163351.43</v>
      </c>
      <c r="J210" s="15">
        <v>0</v>
      </c>
      <c r="K210" s="12"/>
      <c r="L210" s="12"/>
      <c r="M210" s="15">
        <v>0</v>
      </c>
      <c r="N210" s="12"/>
      <c r="O210" s="12"/>
      <c r="P210" s="15">
        <v>0</v>
      </c>
      <c r="Q210" s="12"/>
      <c r="R210" s="12"/>
      <c r="S210" s="9">
        <v>0</v>
      </c>
      <c r="T210" s="15">
        <v>7985614.62</v>
      </c>
      <c r="U210" s="12"/>
      <c r="V210" s="12"/>
      <c r="W210" s="9">
        <v>-165971.01</v>
      </c>
      <c r="X210" s="9">
        <v>-141834939.42</v>
      </c>
      <c r="Y210" s="9">
        <v>152950779.75</v>
      </c>
      <c r="Z210" s="9">
        <v>152476866.81</v>
      </c>
      <c r="AA210" s="9">
        <v>19232613.57</v>
      </c>
      <c r="AB210" s="10">
        <v>0</v>
      </c>
      <c r="AC210" s="9">
        <v>17226957.06</v>
      </c>
      <c r="AD210" s="9">
        <v>17226957.06</v>
      </c>
    </row>
    <row r="211" spans="2:30" ht="15">
      <c r="B211" s="14" t="s">
        <v>150</v>
      </c>
      <c r="C211" s="12"/>
      <c r="D211" s="8" t="s">
        <v>41</v>
      </c>
      <c r="E211" s="14" t="s">
        <v>151</v>
      </c>
      <c r="F211" s="12"/>
      <c r="G211" s="12"/>
      <c r="H211" s="9">
        <v>262198666</v>
      </c>
      <c r="I211" s="9">
        <v>262214162</v>
      </c>
      <c r="J211" s="15">
        <v>0</v>
      </c>
      <c r="K211" s="12"/>
      <c r="L211" s="12"/>
      <c r="M211" s="15">
        <v>0</v>
      </c>
      <c r="N211" s="12"/>
      <c r="O211" s="12"/>
      <c r="P211" s="15">
        <v>0</v>
      </c>
      <c r="Q211" s="12"/>
      <c r="R211" s="12"/>
      <c r="S211" s="9">
        <v>0</v>
      </c>
      <c r="T211" s="15">
        <v>28920649.08</v>
      </c>
      <c r="U211" s="12"/>
      <c r="V211" s="12"/>
      <c r="W211" s="9">
        <v>0</v>
      </c>
      <c r="X211" s="9">
        <v>-113198392.65</v>
      </c>
      <c r="Y211" s="9">
        <v>113198392.65</v>
      </c>
      <c r="Z211" s="9">
        <v>113198392.65</v>
      </c>
      <c r="AA211" s="9">
        <v>17558052</v>
      </c>
      <c r="AB211" s="10">
        <v>0</v>
      </c>
      <c r="AC211" s="9">
        <v>120095120.27</v>
      </c>
      <c r="AD211" s="9">
        <v>120095120.27</v>
      </c>
    </row>
    <row r="212" spans="2:30" ht="15">
      <c r="B212" s="14" t="s">
        <v>156</v>
      </c>
      <c r="C212" s="12"/>
      <c r="D212" s="8" t="s">
        <v>41</v>
      </c>
      <c r="E212" s="14" t="s">
        <v>157</v>
      </c>
      <c r="F212" s="12"/>
      <c r="G212" s="12"/>
      <c r="H212" s="9">
        <v>144948725</v>
      </c>
      <c r="I212" s="9">
        <v>706849944.71</v>
      </c>
      <c r="J212" s="15">
        <v>0</v>
      </c>
      <c r="K212" s="12"/>
      <c r="L212" s="12"/>
      <c r="M212" s="15">
        <v>0</v>
      </c>
      <c r="N212" s="12"/>
      <c r="O212" s="12"/>
      <c r="P212" s="15">
        <v>0</v>
      </c>
      <c r="Q212" s="12"/>
      <c r="R212" s="12"/>
      <c r="S212" s="9">
        <v>0</v>
      </c>
      <c r="T212" s="15">
        <v>91618535.02</v>
      </c>
      <c r="U212" s="12"/>
      <c r="V212" s="12"/>
      <c r="W212" s="9">
        <v>0.94</v>
      </c>
      <c r="X212" s="9">
        <v>-1245262.7</v>
      </c>
      <c r="Y212" s="9">
        <v>599104772.14</v>
      </c>
      <c r="Z212" s="9">
        <v>587630159.51</v>
      </c>
      <c r="AA212" s="9">
        <v>83011249.25</v>
      </c>
      <c r="AB212" s="10">
        <v>0</v>
      </c>
      <c r="AC212" s="9">
        <v>16126637.55</v>
      </c>
      <c r="AD212" s="9">
        <v>16126637.55</v>
      </c>
    </row>
    <row r="213" spans="2:30" ht="15">
      <c r="B213" s="14" t="s">
        <v>118</v>
      </c>
      <c r="C213" s="12"/>
      <c r="D213" s="8" t="s">
        <v>272</v>
      </c>
      <c r="E213" s="14" t="s">
        <v>119</v>
      </c>
      <c r="F213" s="12"/>
      <c r="G213" s="12"/>
      <c r="H213" s="9">
        <v>15928182</v>
      </c>
      <c r="I213" s="9">
        <v>15928182</v>
      </c>
      <c r="J213" s="15">
        <v>0</v>
      </c>
      <c r="K213" s="12"/>
      <c r="L213" s="12"/>
      <c r="M213" s="15">
        <v>0</v>
      </c>
      <c r="N213" s="12"/>
      <c r="O213" s="12"/>
      <c r="P213" s="15">
        <v>0</v>
      </c>
      <c r="Q213" s="12"/>
      <c r="R213" s="12"/>
      <c r="S213" s="9">
        <v>0</v>
      </c>
      <c r="T213" s="15">
        <v>0</v>
      </c>
      <c r="U213" s="12"/>
      <c r="V213" s="12"/>
      <c r="W213" s="9">
        <v>97166.29</v>
      </c>
      <c r="X213" s="9">
        <v>-873285.49</v>
      </c>
      <c r="Y213" s="9">
        <v>12861624.7</v>
      </c>
      <c r="Z213" s="9">
        <v>12861624.7</v>
      </c>
      <c r="AA213" s="9">
        <v>0</v>
      </c>
      <c r="AB213" s="10">
        <v>0</v>
      </c>
      <c r="AC213" s="9">
        <v>3066557.3</v>
      </c>
      <c r="AD213" s="9">
        <v>3066557.3</v>
      </c>
    </row>
    <row r="214" spans="2:30" ht="15">
      <c r="B214" s="14" t="s">
        <v>92</v>
      </c>
      <c r="C214" s="12"/>
      <c r="D214" s="8" t="s">
        <v>272</v>
      </c>
      <c r="E214" s="14" t="s">
        <v>93</v>
      </c>
      <c r="F214" s="12"/>
      <c r="G214" s="12"/>
      <c r="H214" s="9">
        <v>16261138</v>
      </c>
      <c r="I214" s="9">
        <v>16261138</v>
      </c>
      <c r="J214" s="15">
        <v>0</v>
      </c>
      <c r="K214" s="12"/>
      <c r="L214" s="12"/>
      <c r="M214" s="15">
        <v>0</v>
      </c>
      <c r="N214" s="12"/>
      <c r="O214" s="12"/>
      <c r="P214" s="15">
        <v>0</v>
      </c>
      <c r="Q214" s="12"/>
      <c r="R214" s="12"/>
      <c r="S214" s="9">
        <v>0</v>
      </c>
      <c r="T214" s="15">
        <v>0</v>
      </c>
      <c r="U214" s="12"/>
      <c r="V214" s="12"/>
      <c r="W214" s="9">
        <v>86874.7</v>
      </c>
      <c r="X214" s="9">
        <v>-4889985.69</v>
      </c>
      <c r="Y214" s="9">
        <v>13020191.69</v>
      </c>
      <c r="Z214" s="9">
        <v>13020191.69</v>
      </c>
      <c r="AA214" s="9">
        <v>0</v>
      </c>
      <c r="AB214" s="10">
        <v>0</v>
      </c>
      <c r="AC214" s="9">
        <v>3240946.31</v>
      </c>
      <c r="AD214" s="9">
        <v>3240946.31</v>
      </c>
    </row>
    <row r="215" spans="2:30" ht="15">
      <c r="B215" s="14" t="s">
        <v>154</v>
      </c>
      <c r="C215" s="12"/>
      <c r="D215" s="8" t="s">
        <v>41</v>
      </c>
      <c r="E215" s="14" t="s">
        <v>155</v>
      </c>
      <c r="F215" s="12"/>
      <c r="G215" s="12"/>
      <c r="H215" s="9">
        <v>53473973</v>
      </c>
      <c r="I215" s="9">
        <v>182385491.3</v>
      </c>
      <c r="J215" s="15">
        <v>0</v>
      </c>
      <c r="K215" s="12"/>
      <c r="L215" s="12"/>
      <c r="M215" s="15">
        <v>0</v>
      </c>
      <c r="N215" s="12"/>
      <c r="O215" s="12"/>
      <c r="P215" s="15">
        <v>0</v>
      </c>
      <c r="Q215" s="12"/>
      <c r="R215" s="12"/>
      <c r="S215" s="9">
        <v>0</v>
      </c>
      <c r="T215" s="15">
        <v>3680804.52</v>
      </c>
      <c r="U215" s="12"/>
      <c r="V215" s="12"/>
      <c r="W215" s="9">
        <v>662655.06</v>
      </c>
      <c r="X215" s="9">
        <v>-12433051.33</v>
      </c>
      <c r="Y215" s="9">
        <v>143295039.55</v>
      </c>
      <c r="Z215" s="9">
        <v>143295039.55</v>
      </c>
      <c r="AA215" s="9">
        <v>3190400</v>
      </c>
      <c r="AB215" s="10">
        <v>0</v>
      </c>
      <c r="AC215" s="9">
        <v>35409647.23</v>
      </c>
      <c r="AD215" s="9">
        <v>35409647.23</v>
      </c>
    </row>
    <row r="216" spans="2:30" ht="15">
      <c r="B216" s="14" t="s">
        <v>154</v>
      </c>
      <c r="C216" s="12"/>
      <c r="D216" s="8" t="s">
        <v>272</v>
      </c>
      <c r="E216" s="14" t="s">
        <v>155</v>
      </c>
      <c r="F216" s="12"/>
      <c r="G216" s="12"/>
      <c r="H216" s="9">
        <v>14226559</v>
      </c>
      <c r="I216" s="9">
        <v>50438269.99</v>
      </c>
      <c r="J216" s="15">
        <v>0</v>
      </c>
      <c r="K216" s="12"/>
      <c r="L216" s="12"/>
      <c r="M216" s="15">
        <v>0</v>
      </c>
      <c r="N216" s="12"/>
      <c r="O216" s="12"/>
      <c r="P216" s="15">
        <v>0</v>
      </c>
      <c r="Q216" s="12"/>
      <c r="R216" s="12"/>
      <c r="S216" s="9">
        <v>0</v>
      </c>
      <c r="T216" s="15">
        <v>0</v>
      </c>
      <c r="U216" s="12"/>
      <c r="V216" s="12"/>
      <c r="W216" s="9">
        <v>125674.59</v>
      </c>
      <c r="X216" s="9">
        <v>0</v>
      </c>
      <c r="Y216" s="9">
        <v>47063432.42</v>
      </c>
      <c r="Z216" s="9">
        <v>47063432.42</v>
      </c>
      <c r="AA216" s="9">
        <v>0</v>
      </c>
      <c r="AB216" s="10">
        <v>0</v>
      </c>
      <c r="AC216" s="9">
        <v>3374837.57</v>
      </c>
      <c r="AD216" s="9">
        <v>3374837.57</v>
      </c>
    </row>
    <row r="217" spans="2:30" ht="15">
      <c r="B217" s="16" t="s">
        <v>164</v>
      </c>
      <c r="C217" s="12"/>
      <c r="D217" s="6" t="s">
        <v>36</v>
      </c>
      <c r="E217" s="16" t="s">
        <v>165</v>
      </c>
      <c r="F217" s="12"/>
      <c r="G217" s="12"/>
      <c r="H217" s="7">
        <v>738132000</v>
      </c>
      <c r="I217" s="7">
        <v>738132000</v>
      </c>
      <c r="J217" s="13">
        <v>0</v>
      </c>
      <c r="K217" s="12"/>
      <c r="L217" s="12"/>
      <c r="M217" s="13">
        <v>0</v>
      </c>
      <c r="N217" s="12"/>
      <c r="O217" s="12"/>
      <c r="P217" s="13">
        <v>0</v>
      </c>
      <c r="Q217" s="12"/>
      <c r="R217" s="12"/>
      <c r="S217" s="7">
        <v>0</v>
      </c>
      <c r="T217" s="13">
        <v>39099259.3</v>
      </c>
      <c r="U217" s="12"/>
      <c r="V217" s="12"/>
      <c r="W217" s="7">
        <v>6580564.61</v>
      </c>
      <c r="X217" s="7">
        <v>-53579354.7</v>
      </c>
      <c r="Y217" s="7">
        <v>604418587.87</v>
      </c>
      <c r="Z217" s="7">
        <v>585350319.66</v>
      </c>
      <c r="AA217" s="7">
        <v>123034848.53</v>
      </c>
      <c r="AB217" s="7">
        <v>0</v>
      </c>
      <c r="AC217" s="7">
        <v>94614152.83</v>
      </c>
      <c r="AD217" s="7">
        <v>94614152.83</v>
      </c>
    </row>
    <row r="218" spans="2:30" ht="15">
      <c r="B218" s="14" t="s">
        <v>180</v>
      </c>
      <c r="C218" s="12"/>
      <c r="D218" s="8" t="s">
        <v>41</v>
      </c>
      <c r="E218" s="14" t="s">
        <v>181</v>
      </c>
      <c r="F218" s="12"/>
      <c r="G218" s="12"/>
      <c r="H218" s="9">
        <v>428131</v>
      </c>
      <c r="I218" s="9">
        <v>728131</v>
      </c>
      <c r="J218" s="15">
        <v>0</v>
      </c>
      <c r="K218" s="12"/>
      <c r="L218" s="12"/>
      <c r="M218" s="15">
        <v>0</v>
      </c>
      <c r="N218" s="12"/>
      <c r="O218" s="12"/>
      <c r="P218" s="15">
        <v>0</v>
      </c>
      <c r="Q218" s="12"/>
      <c r="R218" s="12"/>
      <c r="S218" s="9">
        <v>0</v>
      </c>
      <c r="T218" s="15">
        <v>403973.95</v>
      </c>
      <c r="U218" s="12"/>
      <c r="V218" s="12"/>
      <c r="W218" s="9">
        <v>0</v>
      </c>
      <c r="X218" s="9">
        <v>-10938.05</v>
      </c>
      <c r="Y218" s="9">
        <v>10938.05</v>
      </c>
      <c r="Z218" s="9">
        <v>10938.05</v>
      </c>
      <c r="AA218" s="9">
        <v>0</v>
      </c>
      <c r="AB218" s="10">
        <v>0</v>
      </c>
      <c r="AC218" s="9">
        <v>313219</v>
      </c>
      <c r="AD218" s="9">
        <v>313219</v>
      </c>
    </row>
    <row r="219" spans="2:30" ht="15">
      <c r="B219" s="14" t="s">
        <v>166</v>
      </c>
      <c r="C219" s="12"/>
      <c r="D219" s="8" t="s">
        <v>41</v>
      </c>
      <c r="E219" s="14" t="s">
        <v>167</v>
      </c>
      <c r="F219" s="12"/>
      <c r="G219" s="12"/>
      <c r="H219" s="9">
        <v>49800398</v>
      </c>
      <c r="I219" s="9">
        <v>49608957</v>
      </c>
      <c r="J219" s="15">
        <v>0</v>
      </c>
      <c r="K219" s="12"/>
      <c r="L219" s="12"/>
      <c r="M219" s="15">
        <v>0</v>
      </c>
      <c r="N219" s="12"/>
      <c r="O219" s="12"/>
      <c r="P219" s="15">
        <v>0</v>
      </c>
      <c r="Q219" s="12"/>
      <c r="R219" s="12"/>
      <c r="S219" s="9">
        <v>0</v>
      </c>
      <c r="T219" s="15">
        <v>551369.94</v>
      </c>
      <c r="U219" s="12"/>
      <c r="V219" s="12"/>
      <c r="W219" s="9">
        <v>0</v>
      </c>
      <c r="X219" s="9">
        <v>-3949557.14</v>
      </c>
      <c r="Y219" s="9">
        <v>23549826.48</v>
      </c>
      <c r="Z219" s="9">
        <v>23549826.48</v>
      </c>
      <c r="AA219" s="9">
        <v>26117122.12</v>
      </c>
      <c r="AB219" s="10">
        <v>0</v>
      </c>
      <c r="AC219" s="9">
        <v>25507760.58</v>
      </c>
      <c r="AD219" s="9">
        <v>25507760.58</v>
      </c>
    </row>
    <row r="220" spans="2:30" ht="15">
      <c r="B220" s="14" t="s">
        <v>168</v>
      </c>
      <c r="C220" s="12"/>
      <c r="D220" s="8" t="s">
        <v>41</v>
      </c>
      <c r="E220" s="14" t="s">
        <v>169</v>
      </c>
      <c r="F220" s="12"/>
      <c r="G220" s="12"/>
      <c r="H220" s="9">
        <v>5120722</v>
      </c>
      <c r="I220" s="9">
        <v>4801989</v>
      </c>
      <c r="J220" s="15">
        <v>0</v>
      </c>
      <c r="K220" s="12"/>
      <c r="L220" s="12"/>
      <c r="M220" s="15">
        <v>0</v>
      </c>
      <c r="N220" s="12"/>
      <c r="O220" s="12"/>
      <c r="P220" s="15">
        <v>0</v>
      </c>
      <c r="Q220" s="12"/>
      <c r="R220" s="12"/>
      <c r="S220" s="9">
        <v>0</v>
      </c>
      <c r="T220" s="15">
        <v>340294.08</v>
      </c>
      <c r="U220" s="12"/>
      <c r="V220" s="12"/>
      <c r="W220" s="9">
        <v>0</v>
      </c>
      <c r="X220" s="9">
        <v>-1324447.61</v>
      </c>
      <c r="Y220" s="9">
        <v>2628682.61</v>
      </c>
      <c r="Z220" s="9">
        <v>2628682.61</v>
      </c>
      <c r="AA220" s="9">
        <v>318733</v>
      </c>
      <c r="AB220" s="10">
        <v>0</v>
      </c>
      <c r="AC220" s="9">
        <v>1833012.31</v>
      </c>
      <c r="AD220" s="9">
        <v>1833012.31</v>
      </c>
    </row>
    <row r="221" spans="2:30" ht="15">
      <c r="B221" s="14" t="s">
        <v>170</v>
      </c>
      <c r="C221" s="12"/>
      <c r="D221" s="8" t="s">
        <v>41</v>
      </c>
      <c r="E221" s="14" t="s">
        <v>171</v>
      </c>
      <c r="F221" s="12"/>
      <c r="G221" s="12"/>
      <c r="H221" s="9">
        <v>1248854</v>
      </c>
      <c r="I221" s="9">
        <v>1048854</v>
      </c>
      <c r="J221" s="15">
        <v>0</v>
      </c>
      <c r="K221" s="12"/>
      <c r="L221" s="12"/>
      <c r="M221" s="15">
        <v>0</v>
      </c>
      <c r="N221" s="12"/>
      <c r="O221" s="12"/>
      <c r="P221" s="15">
        <v>0</v>
      </c>
      <c r="Q221" s="12"/>
      <c r="R221" s="12"/>
      <c r="S221" s="9">
        <v>0</v>
      </c>
      <c r="T221" s="15">
        <v>185961.18</v>
      </c>
      <c r="U221" s="12"/>
      <c r="V221" s="12"/>
      <c r="W221" s="9">
        <v>0</v>
      </c>
      <c r="X221" s="9">
        <v>-493212.67</v>
      </c>
      <c r="Y221" s="9">
        <v>493212.67</v>
      </c>
      <c r="Z221" s="9">
        <v>493212.67</v>
      </c>
      <c r="AA221" s="9">
        <v>200000</v>
      </c>
      <c r="AB221" s="10">
        <v>0</v>
      </c>
      <c r="AC221" s="9">
        <v>369680.15</v>
      </c>
      <c r="AD221" s="9">
        <v>369680.15</v>
      </c>
    </row>
    <row r="222" spans="2:30" ht="15">
      <c r="B222" s="14" t="s">
        <v>172</v>
      </c>
      <c r="C222" s="12"/>
      <c r="D222" s="8" t="s">
        <v>41</v>
      </c>
      <c r="E222" s="14" t="s">
        <v>173</v>
      </c>
      <c r="F222" s="12"/>
      <c r="G222" s="12"/>
      <c r="H222" s="9">
        <v>391875</v>
      </c>
      <c r="I222" s="9">
        <v>538288</v>
      </c>
      <c r="J222" s="15">
        <v>0</v>
      </c>
      <c r="K222" s="12"/>
      <c r="L222" s="12"/>
      <c r="M222" s="15">
        <v>0</v>
      </c>
      <c r="N222" s="12"/>
      <c r="O222" s="12"/>
      <c r="P222" s="15">
        <v>0</v>
      </c>
      <c r="Q222" s="12"/>
      <c r="R222" s="12"/>
      <c r="S222" s="9">
        <v>0</v>
      </c>
      <c r="T222" s="15">
        <v>0</v>
      </c>
      <c r="U222" s="12"/>
      <c r="V222" s="12"/>
      <c r="W222" s="9">
        <v>0</v>
      </c>
      <c r="X222" s="9">
        <v>-533404.44</v>
      </c>
      <c r="Y222" s="9">
        <v>533404.44</v>
      </c>
      <c r="Z222" s="9">
        <v>533404.44</v>
      </c>
      <c r="AA222" s="9">
        <v>153587</v>
      </c>
      <c r="AB222" s="10">
        <v>0</v>
      </c>
      <c r="AC222" s="9">
        <v>4883.56</v>
      </c>
      <c r="AD222" s="9">
        <v>4883.56</v>
      </c>
    </row>
    <row r="223" spans="2:30" ht="15">
      <c r="B223" s="14" t="s">
        <v>174</v>
      </c>
      <c r="C223" s="12"/>
      <c r="D223" s="8" t="s">
        <v>41</v>
      </c>
      <c r="E223" s="14" t="s">
        <v>175</v>
      </c>
      <c r="F223" s="12"/>
      <c r="G223" s="12"/>
      <c r="H223" s="9">
        <v>4011785</v>
      </c>
      <c r="I223" s="9">
        <v>4153231</v>
      </c>
      <c r="J223" s="15">
        <v>0</v>
      </c>
      <c r="K223" s="12"/>
      <c r="L223" s="12"/>
      <c r="M223" s="15">
        <v>0</v>
      </c>
      <c r="N223" s="12"/>
      <c r="O223" s="12"/>
      <c r="P223" s="15">
        <v>0</v>
      </c>
      <c r="Q223" s="12"/>
      <c r="R223" s="12"/>
      <c r="S223" s="9">
        <v>0</v>
      </c>
      <c r="T223" s="15">
        <v>129465.91</v>
      </c>
      <c r="U223" s="12"/>
      <c r="V223" s="12"/>
      <c r="W223" s="9">
        <v>0</v>
      </c>
      <c r="X223" s="9">
        <v>-1461762.71</v>
      </c>
      <c r="Y223" s="9">
        <v>1461762.71</v>
      </c>
      <c r="Z223" s="9">
        <v>1461762.71</v>
      </c>
      <c r="AA223" s="9">
        <v>248554</v>
      </c>
      <c r="AB223" s="10">
        <v>0</v>
      </c>
      <c r="AC223" s="9">
        <v>2562002.38</v>
      </c>
      <c r="AD223" s="9">
        <v>2562002.38</v>
      </c>
    </row>
    <row r="224" spans="2:30" ht="15">
      <c r="B224" s="14" t="s">
        <v>194</v>
      </c>
      <c r="C224" s="12"/>
      <c r="D224" s="8" t="s">
        <v>41</v>
      </c>
      <c r="E224" s="14" t="s">
        <v>195</v>
      </c>
      <c r="F224" s="12"/>
      <c r="G224" s="12"/>
      <c r="H224" s="9">
        <v>5348934</v>
      </c>
      <c r="I224" s="9">
        <v>5453934</v>
      </c>
      <c r="J224" s="15">
        <v>0</v>
      </c>
      <c r="K224" s="12"/>
      <c r="L224" s="12"/>
      <c r="M224" s="15">
        <v>0</v>
      </c>
      <c r="N224" s="12"/>
      <c r="O224" s="12"/>
      <c r="P224" s="15">
        <v>0</v>
      </c>
      <c r="Q224" s="12"/>
      <c r="R224" s="12"/>
      <c r="S224" s="9">
        <v>0</v>
      </c>
      <c r="T224" s="15">
        <v>541480.89</v>
      </c>
      <c r="U224" s="12"/>
      <c r="V224" s="12"/>
      <c r="W224" s="9">
        <v>-3381.09</v>
      </c>
      <c r="X224" s="9">
        <v>-674500.2</v>
      </c>
      <c r="Y224" s="9">
        <v>2819349.23</v>
      </c>
      <c r="Z224" s="9">
        <v>2819349.23</v>
      </c>
      <c r="AA224" s="9">
        <v>232000</v>
      </c>
      <c r="AB224" s="10">
        <v>0</v>
      </c>
      <c r="AC224" s="9">
        <v>2093103.88</v>
      </c>
      <c r="AD224" s="9">
        <v>2093103.88</v>
      </c>
    </row>
    <row r="225" spans="2:30" ht="15">
      <c r="B225" s="14" t="s">
        <v>176</v>
      </c>
      <c r="C225" s="12"/>
      <c r="D225" s="8" t="s">
        <v>41</v>
      </c>
      <c r="E225" s="14" t="s">
        <v>177</v>
      </c>
      <c r="F225" s="12"/>
      <c r="G225" s="12"/>
      <c r="H225" s="9">
        <v>620531</v>
      </c>
      <c r="I225" s="9">
        <v>705736</v>
      </c>
      <c r="J225" s="15">
        <v>0</v>
      </c>
      <c r="K225" s="12"/>
      <c r="L225" s="12"/>
      <c r="M225" s="15">
        <v>0</v>
      </c>
      <c r="N225" s="12"/>
      <c r="O225" s="12"/>
      <c r="P225" s="15">
        <v>0</v>
      </c>
      <c r="Q225" s="12"/>
      <c r="R225" s="12"/>
      <c r="S225" s="9">
        <v>0</v>
      </c>
      <c r="T225" s="15">
        <v>0</v>
      </c>
      <c r="U225" s="12"/>
      <c r="V225" s="12"/>
      <c r="W225" s="9">
        <v>0</v>
      </c>
      <c r="X225" s="9">
        <v>-71533.42</v>
      </c>
      <c r="Y225" s="9">
        <v>178093.42</v>
      </c>
      <c r="Z225" s="9">
        <v>178093.42</v>
      </c>
      <c r="AA225" s="9">
        <v>21413</v>
      </c>
      <c r="AB225" s="10">
        <v>0</v>
      </c>
      <c r="AC225" s="9">
        <v>527642.58</v>
      </c>
      <c r="AD225" s="9">
        <v>527642.58</v>
      </c>
    </row>
    <row r="226" spans="2:30" ht="15">
      <c r="B226" s="14" t="s">
        <v>178</v>
      </c>
      <c r="C226" s="12"/>
      <c r="D226" s="8" t="s">
        <v>41</v>
      </c>
      <c r="E226" s="14" t="s">
        <v>179</v>
      </c>
      <c r="F226" s="12"/>
      <c r="G226" s="12"/>
      <c r="H226" s="9">
        <v>1103227</v>
      </c>
      <c r="I226" s="9">
        <v>1494634.94</v>
      </c>
      <c r="J226" s="15">
        <v>0</v>
      </c>
      <c r="K226" s="12"/>
      <c r="L226" s="12"/>
      <c r="M226" s="15">
        <v>0</v>
      </c>
      <c r="N226" s="12"/>
      <c r="O226" s="12"/>
      <c r="P226" s="15">
        <v>0</v>
      </c>
      <c r="Q226" s="12"/>
      <c r="R226" s="12"/>
      <c r="S226" s="9">
        <v>0</v>
      </c>
      <c r="T226" s="15">
        <v>230410.76</v>
      </c>
      <c r="U226" s="12"/>
      <c r="V226" s="12"/>
      <c r="W226" s="9">
        <v>0</v>
      </c>
      <c r="X226" s="9">
        <v>-544394.93</v>
      </c>
      <c r="Y226" s="9">
        <v>544394.93</v>
      </c>
      <c r="Z226" s="9">
        <v>544394.93</v>
      </c>
      <c r="AA226" s="9">
        <v>13056.06</v>
      </c>
      <c r="AB226" s="10">
        <v>0</v>
      </c>
      <c r="AC226" s="9">
        <v>719829.25</v>
      </c>
      <c r="AD226" s="9">
        <v>719829.25</v>
      </c>
    </row>
    <row r="227" spans="2:30" ht="15">
      <c r="B227" s="14" t="s">
        <v>182</v>
      </c>
      <c r="C227" s="12"/>
      <c r="D227" s="8" t="s">
        <v>41</v>
      </c>
      <c r="E227" s="14" t="s">
        <v>183</v>
      </c>
      <c r="F227" s="12"/>
      <c r="G227" s="12"/>
      <c r="H227" s="9">
        <v>77651</v>
      </c>
      <c r="I227" s="9">
        <v>77651</v>
      </c>
      <c r="J227" s="15">
        <v>0</v>
      </c>
      <c r="K227" s="12"/>
      <c r="L227" s="12"/>
      <c r="M227" s="15">
        <v>0</v>
      </c>
      <c r="N227" s="12"/>
      <c r="O227" s="12"/>
      <c r="P227" s="15">
        <v>0</v>
      </c>
      <c r="Q227" s="12"/>
      <c r="R227" s="12"/>
      <c r="S227" s="9">
        <v>0</v>
      </c>
      <c r="T227" s="15">
        <v>0</v>
      </c>
      <c r="U227" s="12"/>
      <c r="V227" s="12"/>
      <c r="W227" s="9">
        <v>0</v>
      </c>
      <c r="X227" s="9">
        <v>-28681.36</v>
      </c>
      <c r="Y227" s="9">
        <v>28681.36</v>
      </c>
      <c r="Z227" s="9">
        <v>28681.36</v>
      </c>
      <c r="AA227" s="9">
        <v>0</v>
      </c>
      <c r="AB227" s="10">
        <v>0</v>
      </c>
      <c r="AC227" s="9">
        <v>48969.64</v>
      </c>
      <c r="AD227" s="9">
        <v>48969.64</v>
      </c>
    </row>
    <row r="228" spans="2:30" ht="15">
      <c r="B228" s="14" t="s">
        <v>184</v>
      </c>
      <c r="C228" s="12"/>
      <c r="D228" s="8" t="s">
        <v>41</v>
      </c>
      <c r="E228" s="14" t="s">
        <v>185</v>
      </c>
      <c r="F228" s="12"/>
      <c r="G228" s="12"/>
      <c r="H228" s="9">
        <v>1857739</v>
      </c>
      <c r="I228" s="9">
        <v>1908491.56</v>
      </c>
      <c r="J228" s="15">
        <v>0</v>
      </c>
      <c r="K228" s="12"/>
      <c r="L228" s="12"/>
      <c r="M228" s="15">
        <v>0</v>
      </c>
      <c r="N228" s="12"/>
      <c r="O228" s="12"/>
      <c r="P228" s="15">
        <v>0</v>
      </c>
      <c r="Q228" s="12"/>
      <c r="R228" s="12"/>
      <c r="S228" s="9">
        <v>0</v>
      </c>
      <c r="T228" s="15">
        <v>50752.56</v>
      </c>
      <c r="U228" s="12"/>
      <c r="V228" s="12"/>
      <c r="W228" s="9">
        <v>0</v>
      </c>
      <c r="X228" s="9">
        <v>-194858.66</v>
      </c>
      <c r="Y228" s="9">
        <v>194858.66</v>
      </c>
      <c r="Z228" s="9">
        <v>194858.66</v>
      </c>
      <c r="AA228" s="9">
        <v>0</v>
      </c>
      <c r="AB228" s="10">
        <v>0</v>
      </c>
      <c r="AC228" s="9">
        <v>1662880.34</v>
      </c>
      <c r="AD228" s="9">
        <v>1662880.34</v>
      </c>
    </row>
    <row r="229" spans="2:30" ht="15">
      <c r="B229" s="14" t="s">
        <v>198</v>
      </c>
      <c r="C229" s="12"/>
      <c r="D229" s="8" t="s">
        <v>41</v>
      </c>
      <c r="E229" s="14" t="s">
        <v>199</v>
      </c>
      <c r="F229" s="12"/>
      <c r="G229" s="12"/>
      <c r="H229" s="9">
        <v>2804927</v>
      </c>
      <c r="I229" s="9">
        <v>2775457.06</v>
      </c>
      <c r="J229" s="15">
        <v>0</v>
      </c>
      <c r="K229" s="12"/>
      <c r="L229" s="12"/>
      <c r="M229" s="15">
        <v>0</v>
      </c>
      <c r="N229" s="12"/>
      <c r="O229" s="12"/>
      <c r="P229" s="15">
        <v>0</v>
      </c>
      <c r="Q229" s="12"/>
      <c r="R229" s="12"/>
      <c r="S229" s="9">
        <v>0</v>
      </c>
      <c r="T229" s="15">
        <v>282300</v>
      </c>
      <c r="U229" s="12"/>
      <c r="V229" s="12"/>
      <c r="W229" s="9">
        <v>0</v>
      </c>
      <c r="X229" s="9">
        <v>-252250.13</v>
      </c>
      <c r="Y229" s="9">
        <v>1226000.13</v>
      </c>
      <c r="Z229" s="9">
        <v>1226000.13</v>
      </c>
      <c r="AA229" s="9">
        <v>42526</v>
      </c>
      <c r="AB229" s="10">
        <v>0</v>
      </c>
      <c r="AC229" s="9">
        <v>1267156.93</v>
      </c>
      <c r="AD229" s="9">
        <v>1267156.93</v>
      </c>
    </row>
    <row r="230" spans="2:30" ht="15">
      <c r="B230" s="14" t="s">
        <v>204</v>
      </c>
      <c r="C230" s="12"/>
      <c r="D230" s="8" t="s">
        <v>41</v>
      </c>
      <c r="E230" s="14" t="s">
        <v>205</v>
      </c>
      <c r="F230" s="12"/>
      <c r="G230" s="12"/>
      <c r="H230" s="9">
        <v>383954</v>
      </c>
      <c r="I230" s="9">
        <v>100188</v>
      </c>
      <c r="J230" s="15">
        <v>0</v>
      </c>
      <c r="K230" s="12"/>
      <c r="L230" s="12"/>
      <c r="M230" s="15">
        <v>0</v>
      </c>
      <c r="N230" s="12"/>
      <c r="O230" s="12"/>
      <c r="P230" s="15">
        <v>0</v>
      </c>
      <c r="Q230" s="12"/>
      <c r="R230" s="12"/>
      <c r="S230" s="9">
        <v>0</v>
      </c>
      <c r="T230" s="15">
        <v>0</v>
      </c>
      <c r="U230" s="12"/>
      <c r="V230" s="12"/>
      <c r="W230" s="9">
        <v>0</v>
      </c>
      <c r="X230" s="9">
        <v>-6923</v>
      </c>
      <c r="Y230" s="9">
        <v>6923</v>
      </c>
      <c r="Z230" s="9">
        <v>6923</v>
      </c>
      <c r="AA230" s="9">
        <v>283766</v>
      </c>
      <c r="AB230" s="10">
        <v>0</v>
      </c>
      <c r="AC230" s="9">
        <v>93265</v>
      </c>
      <c r="AD230" s="9">
        <v>93265</v>
      </c>
    </row>
    <row r="231" spans="2:30" ht="15">
      <c r="B231" s="14" t="s">
        <v>186</v>
      </c>
      <c r="C231" s="12"/>
      <c r="D231" s="8" t="s">
        <v>41</v>
      </c>
      <c r="E231" s="14" t="s">
        <v>187</v>
      </c>
      <c r="F231" s="12"/>
      <c r="G231" s="12"/>
      <c r="H231" s="9">
        <v>188587866</v>
      </c>
      <c r="I231" s="9">
        <v>231598747</v>
      </c>
      <c r="J231" s="15">
        <v>0</v>
      </c>
      <c r="K231" s="12"/>
      <c r="L231" s="12"/>
      <c r="M231" s="15">
        <v>0</v>
      </c>
      <c r="N231" s="12"/>
      <c r="O231" s="12"/>
      <c r="P231" s="15">
        <v>0</v>
      </c>
      <c r="Q231" s="12"/>
      <c r="R231" s="12"/>
      <c r="S231" s="9">
        <v>0</v>
      </c>
      <c r="T231" s="15">
        <v>729697.59</v>
      </c>
      <c r="U231" s="12"/>
      <c r="V231" s="12"/>
      <c r="W231" s="9">
        <v>27898.08</v>
      </c>
      <c r="X231" s="9">
        <v>-458188.51</v>
      </c>
      <c r="Y231" s="9">
        <v>228460808.61</v>
      </c>
      <c r="Z231" s="9">
        <v>227295115.11</v>
      </c>
      <c r="AA231" s="9">
        <v>3227054.53</v>
      </c>
      <c r="AB231" s="10">
        <v>0</v>
      </c>
      <c r="AC231" s="9">
        <v>2408240.8</v>
      </c>
      <c r="AD231" s="9">
        <v>2408240.8</v>
      </c>
    </row>
    <row r="232" spans="2:30" ht="15">
      <c r="B232" s="14" t="s">
        <v>188</v>
      </c>
      <c r="C232" s="12"/>
      <c r="D232" s="8" t="s">
        <v>41</v>
      </c>
      <c r="E232" s="14" t="s">
        <v>189</v>
      </c>
      <c r="F232" s="12"/>
      <c r="G232" s="12"/>
      <c r="H232" s="9">
        <v>18875220</v>
      </c>
      <c r="I232" s="9">
        <v>20091452</v>
      </c>
      <c r="J232" s="15">
        <v>0</v>
      </c>
      <c r="K232" s="12"/>
      <c r="L232" s="12"/>
      <c r="M232" s="15">
        <v>0</v>
      </c>
      <c r="N232" s="12"/>
      <c r="O232" s="12"/>
      <c r="P232" s="15">
        <v>0</v>
      </c>
      <c r="Q232" s="12"/>
      <c r="R232" s="12"/>
      <c r="S232" s="9">
        <v>0</v>
      </c>
      <c r="T232" s="15">
        <v>365765.55</v>
      </c>
      <c r="U232" s="12"/>
      <c r="V232" s="12"/>
      <c r="W232" s="9">
        <v>0</v>
      </c>
      <c r="X232" s="9">
        <v>-256110.58</v>
      </c>
      <c r="Y232" s="9">
        <v>19291959.58</v>
      </c>
      <c r="Z232" s="9">
        <v>19291959.58</v>
      </c>
      <c r="AA232" s="9">
        <v>407148</v>
      </c>
      <c r="AB232" s="10">
        <v>0</v>
      </c>
      <c r="AC232" s="9">
        <v>433726.87</v>
      </c>
      <c r="AD232" s="9">
        <v>433726.87</v>
      </c>
    </row>
    <row r="233" spans="2:30" ht="15">
      <c r="B233" s="14" t="s">
        <v>190</v>
      </c>
      <c r="C233" s="12"/>
      <c r="D233" s="8" t="s">
        <v>41</v>
      </c>
      <c r="E233" s="14" t="s">
        <v>191</v>
      </c>
      <c r="F233" s="12"/>
      <c r="G233" s="12"/>
      <c r="H233" s="9">
        <v>279147</v>
      </c>
      <c r="I233" s="9">
        <v>279147</v>
      </c>
      <c r="J233" s="15">
        <v>0</v>
      </c>
      <c r="K233" s="12"/>
      <c r="L233" s="12"/>
      <c r="M233" s="15">
        <v>0</v>
      </c>
      <c r="N233" s="12"/>
      <c r="O233" s="12"/>
      <c r="P233" s="15">
        <v>0</v>
      </c>
      <c r="Q233" s="12"/>
      <c r="R233" s="12"/>
      <c r="S233" s="9">
        <v>0</v>
      </c>
      <c r="T233" s="15">
        <v>75169</v>
      </c>
      <c r="U233" s="12"/>
      <c r="V233" s="12"/>
      <c r="W233" s="9">
        <v>0</v>
      </c>
      <c r="X233" s="9">
        <v>-46587.11</v>
      </c>
      <c r="Y233" s="9">
        <v>46587.11</v>
      </c>
      <c r="Z233" s="9">
        <v>46587.11</v>
      </c>
      <c r="AA233" s="9">
        <v>0</v>
      </c>
      <c r="AB233" s="10">
        <v>0</v>
      </c>
      <c r="AC233" s="9">
        <v>157390.89</v>
      </c>
      <c r="AD233" s="9">
        <v>157390.89</v>
      </c>
    </row>
    <row r="234" spans="2:30" ht="15">
      <c r="B234" s="14" t="s">
        <v>208</v>
      </c>
      <c r="C234" s="12"/>
      <c r="D234" s="8" t="s">
        <v>41</v>
      </c>
      <c r="E234" s="14" t="s">
        <v>209</v>
      </c>
      <c r="F234" s="12"/>
      <c r="G234" s="12"/>
      <c r="H234" s="9">
        <v>10236512</v>
      </c>
      <c r="I234" s="9">
        <v>6670937</v>
      </c>
      <c r="J234" s="15">
        <v>0</v>
      </c>
      <c r="K234" s="12"/>
      <c r="L234" s="12"/>
      <c r="M234" s="15">
        <v>0</v>
      </c>
      <c r="N234" s="12"/>
      <c r="O234" s="12"/>
      <c r="P234" s="15">
        <v>0</v>
      </c>
      <c r="Q234" s="12"/>
      <c r="R234" s="12"/>
      <c r="S234" s="9">
        <v>0</v>
      </c>
      <c r="T234" s="15">
        <v>609567.72</v>
      </c>
      <c r="U234" s="12"/>
      <c r="V234" s="12"/>
      <c r="W234" s="9">
        <v>0</v>
      </c>
      <c r="X234" s="9">
        <v>-1664418.24</v>
      </c>
      <c r="Y234" s="9">
        <v>2939418.24</v>
      </c>
      <c r="Z234" s="9">
        <v>2939418.24</v>
      </c>
      <c r="AA234" s="9">
        <v>4091296</v>
      </c>
      <c r="AB234" s="10">
        <v>0</v>
      </c>
      <c r="AC234" s="9">
        <v>3121951.04</v>
      </c>
      <c r="AD234" s="9">
        <v>3121951.04</v>
      </c>
    </row>
    <row r="235" spans="2:30" ht="15">
      <c r="B235" s="14" t="s">
        <v>192</v>
      </c>
      <c r="C235" s="12"/>
      <c r="D235" s="8" t="s">
        <v>41</v>
      </c>
      <c r="E235" s="14" t="s">
        <v>193</v>
      </c>
      <c r="F235" s="12"/>
      <c r="G235" s="12"/>
      <c r="H235" s="9">
        <v>189629747</v>
      </c>
      <c r="I235" s="9">
        <v>196409417</v>
      </c>
      <c r="J235" s="15">
        <v>0</v>
      </c>
      <c r="K235" s="12"/>
      <c r="L235" s="12"/>
      <c r="M235" s="15">
        <v>0</v>
      </c>
      <c r="N235" s="12"/>
      <c r="O235" s="12"/>
      <c r="P235" s="15">
        <v>0</v>
      </c>
      <c r="Q235" s="12"/>
      <c r="R235" s="12"/>
      <c r="S235" s="9">
        <v>0</v>
      </c>
      <c r="T235" s="15">
        <v>9192729.46</v>
      </c>
      <c r="U235" s="12"/>
      <c r="V235" s="12"/>
      <c r="W235" s="9">
        <v>5459241.15</v>
      </c>
      <c r="X235" s="9">
        <v>-2466325.1</v>
      </c>
      <c r="Y235" s="9">
        <v>181858356.9</v>
      </c>
      <c r="Z235" s="9">
        <v>173995353.88</v>
      </c>
      <c r="AA235" s="9">
        <v>18509957</v>
      </c>
      <c r="AB235" s="10">
        <v>0</v>
      </c>
      <c r="AC235" s="9">
        <v>5358330.64</v>
      </c>
      <c r="AD235" s="9">
        <v>5358330.64</v>
      </c>
    </row>
    <row r="236" spans="2:30" ht="15">
      <c r="B236" s="14" t="s">
        <v>196</v>
      </c>
      <c r="C236" s="12"/>
      <c r="D236" s="8" t="s">
        <v>41</v>
      </c>
      <c r="E236" s="14" t="s">
        <v>197</v>
      </c>
      <c r="F236" s="12"/>
      <c r="G236" s="12"/>
      <c r="H236" s="9">
        <v>54210609</v>
      </c>
      <c r="I236" s="9">
        <v>42571621.94</v>
      </c>
      <c r="J236" s="15">
        <v>0</v>
      </c>
      <c r="K236" s="12"/>
      <c r="L236" s="12"/>
      <c r="M236" s="15">
        <v>0</v>
      </c>
      <c r="N236" s="12"/>
      <c r="O236" s="12"/>
      <c r="P236" s="15">
        <v>0</v>
      </c>
      <c r="Q236" s="12"/>
      <c r="R236" s="12"/>
      <c r="S236" s="9">
        <v>0</v>
      </c>
      <c r="T236" s="15">
        <v>3828593.72</v>
      </c>
      <c r="U236" s="12"/>
      <c r="V236" s="12"/>
      <c r="W236" s="9">
        <v>748926.22</v>
      </c>
      <c r="X236" s="9">
        <v>-2428093.09</v>
      </c>
      <c r="Y236" s="9">
        <v>34163319.92</v>
      </c>
      <c r="Z236" s="9">
        <v>28835328.23</v>
      </c>
      <c r="AA236" s="9">
        <v>20710467.35</v>
      </c>
      <c r="AB236" s="10">
        <v>0</v>
      </c>
      <c r="AC236" s="9">
        <v>4579708.3</v>
      </c>
      <c r="AD236" s="9">
        <v>4579708.3</v>
      </c>
    </row>
    <row r="237" spans="2:30" ht="15">
      <c r="B237" s="14" t="s">
        <v>200</v>
      </c>
      <c r="C237" s="12"/>
      <c r="D237" s="8" t="s">
        <v>41</v>
      </c>
      <c r="E237" s="14" t="s">
        <v>201</v>
      </c>
      <c r="F237" s="12"/>
      <c r="G237" s="12"/>
      <c r="H237" s="9">
        <v>76619789</v>
      </c>
      <c r="I237" s="9">
        <v>72038947.5</v>
      </c>
      <c r="J237" s="15">
        <v>0</v>
      </c>
      <c r="K237" s="12"/>
      <c r="L237" s="12"/>
      <c r="M237" s="15">
        <v>0</v>
      </c>
      <c r="N237" s="12"/>
      <c r="O237" s="12"/>
      <c r="P237" s="15">
        <v>0</v>
      </c>
      <c r="Q237" s="12"/>
      <c r="R237" s="12"/>
      <c r="S237" s="9">
        <v>0</v>
      </c>
      <c r="T237" s="15">
        <v>13156685.72</v>
      </c>
      <c r="U237" s="12"/>
      <c r="V237" s="12"/>
      <c r="W237" s="9">
        <v>458405.53</v>
      </c>
      <c r="X237" s="9">
        <v>-20641661.19</v>
      </c>
      <c r="Y237" s="9">
        <v>40337040.37</v>
      </c>
      <c r="Z237" s="9">
        <v>40052190.37</v>
      </c>
      <c r="AA237" s="9">
        <v>5813163.5</v>
      </c>
      <c r="AB237" s="10">
        <v>0</v>
      </c>
      <c r="AC237" s="9">
        <v>18545221.41</v>
      </c>
      <c r="AD237" s="9">
        <v>18545221.41</v>
      </c>
    </row>
    <row r="238" spans="2:30" ht="15">
      <c r="B238" s="14" t="s">
        <v>202</v>
      </c>
      <c r="C238" s="12"/>
      <c r="D238" s="8" t="s">
        <v>41</v>
      </c>
      <c r="E238" s="14" t="s">
        <v>203</v>
      </c>
      <c r="F238" s="12"/>
      <c r="G238" s="12"/>
      <c r="H238" s="9">
        <v>79510498</v>
      </c>
      <c r="I238" s="9">
        <v>42672304</v>
      </c>
      <c r="J238" s="15">
        <v>0</v>
      </c>
      <c r="K238" s="12"/>
      <c r="L238" s="12"/>
      <c r="M238" s="15">
        <v>0</v>
      </c>
      <c r="N238" s="12"/>
      <c r="O238" s="12"/>
      <c r="P238" s="15">
        <v>0</v>
      </c>
      <c r="Q238" s="12"/>
      <c r="R238" s="12"/>
      <c r="S238" s="9">
        <v>0</v>
      </c>
      <c r="T238" s="15">
        <v>1017482.36</v>
      </c>
      <c r="U238" s="12"/>
      <c r="V238" s="12"/>
      <c r="W238" s="9">
        <v>1069.2</v>
      </c>
      <c r="X238" s="9">
        <v>-7056451.95</v>
      </c>
      <c r="Y238" s="9">
        <v>34351812.32</v>
      </c>
      <c r="Z238" s="9">
        <v>30975082.32</v>
      </c>
      <c r="AA238" s="9">
        <v>38355395</v>
      </c>
      <c r="AB238" s="10">
        <v>0</v>
      </c>
      <c r="AC238" s="9">
        <v>7303009.32</v>
      </c>
      <c r="AD238" s="9">
        <v>7303009.32</v>
      </c>
    </row>
    <row r="239" spans="2:30" ht="15">
      <c r="B239" s="14" t="s">
        <v>206</v>
      </c>
      <c r="C239" s="12"/>
      <c r="D239" s="8" t="s">
        <v>41</v>
      </c>
      <c r="E239" s="14" t="s">
        <v>207</v>
      </c>
      <c r="F239" s="12"/>
      <c r="G239" s="12"/>
      <c r="H239" s="9">
        <v>32140558</v>
      </c>
      <c r="I239" s="9">
        <v>37560558</v>
      </c>
      <c r="J239" s="15">
        <v>0</v>
      </c>
      <c r="K239" s="12"/>
      <c r="L239" s="12"/>
      <c r="M239" s="15">
        <v>0</v>
      </c>
      <c r="N239" s="12"/>
      <c r="O239" s="12"/>
      <c r="P239" s="15">
        <v>0</v>
      </c>
      <c r="Q239" s="12"/>
      <c r="R239" s="12"/>
      <c r="S239" s="9">
        <v>0</v>
      </c>
      <c r="T239" s="15">
        <v>5975061.3</v>
      </c>
      <c r="U239" s="12"/>
      <c r="V239" s="12"/>
      <c r="W239" s="9">
        <v>0</v>
      </c>
      <c r="X239" s="9">
        <v>-4850468.49</v>
      </c>
      <c r="Y239" s="9">
        <v>22598965.89</v>
      </c>
      <c r="Z239" s="9">
        <v>22598965.89</v>
      </c>
      <c r="AA239" s="9">
        <v>3231159.85</v>
      </c>
      <c r="AB239" s="10">
        <v>0</v>
      </c>
      <c r="AC239" s="9">
        <v>8986530.81</v>
      </c>
      <c r="AD239" s="9">
        <v>8986530.81</v>
      </c>
    </row>
    <row r="240" spans="2:30" ht="15">
      <c r="B240" s="14" t="s">
        <v>210</v>
      </c>
      <c r="C240" s="12"/>
      <c r="D240" s="8" t="s">
        <v>41</v>
      </c>
      <c r="E240" s="14" t="s">
        <v>211</v>
      </c>
      <c r="F240" s="12"/>
      <c r="G240" s="12"/>
      <c r="H240" s="9">
        <v>14843326</v>
      </c>
      <c r="I240" s="9">
        <v>14843326</v>
      </c>
      <c r="J240" s="15">
        <v>0</v>
      </c>
      <c r="K240" s="12"/>
      <c r="L240" s="12"/>
      <c r="M240" s="15">
        <v>0</v>
      </c>
      <c r="N240" s="12"/>
      <c r="O240" s="12"/>
      <c r="P240" s="15">
        <v>0</v>
      </c>
      <c r="Q240" s="12"/>
      <c r="R240" s="12"/>
      <c r="S240" s="9">
        <v>0</v>
      </c>
      <c r="T240" s="15">
        <v>1432497.61</v>
      </c>
      <c r="U240" s="12"/>
      <c r="V240" s="12"/>
      <c r="W240" s="9">
        <v>-111594.48</v>
      </c>
      <c r="X240" s="9">
        <v>-4164586.12</v>
      </c>
      <c r="Y240" s="9">
        <v>6694191.24</v>
      </c>
      <c r="Z240" s="9">
        <v>5644191.24</v>
      </c>
      <c r="AA240" s="9">
        <v>1058450.12</v>
      </c>
      <c r="AB240" s="10">
        <v>0</v>
      </c>
      <c r="AC240" s="9">
        <v>6716637.15</v>
      </c>
      <c r="AD240" s="9">
        <v>6716637.15</v>
      </c>
    </row>
    <row r="241" spans="2:30" ht="15">
      <c r="B241" s="16" t="s">
        <v>212</v>
      </c>
      <c r="C241" s="12"/>
      <c r="D241" s="6" t="s">
        <v>36</v>
      </c>
      <c r="E241" s="16" t="s">
        <v>213</v>
      </c>
      <c r="F241" s="12"/>
      <c r="G241" s="12"/>
      <c r="H241" s="7">
        <v>1076870905</v>
      </c>
      <c r="I241" s="7">
        <v>1076870905</v>
      </c>
      <c r="J241" s="13">
        <v>0</v>
      </c>
      <c r="K241" s="12"/>
      <c r="L241" s="12"/>
      <c r="M241" s="13">
        <v>0</v>
      </c>
      <c r="N241" s="12"/>
      <c r="O241" s="12"/>
      <c r="P241" s="13">
        <v>0</v>
      </c>
      <c r="Q241" s="12"/>
      <c r="R241" s="12"/>
      <c r="S241" s="7">
        <v>0</v>
      </c>
      <c r="T241" s="13">
        <v>141270508.3</v>
      </c>
      <c r="U241" s="12"/>
      <c r="V241" s="12"/>
      <c r="W241" s="7">
        <v>-275392.55</v>
      </c>
      <c r="X241" s="7">
        <v>-299075.4</v>
      </c>
      <c r="Y241" s="7">
        <v>805588215.28</v>
      </c>
      <c r="Z241" s="7">
        <v>706407263.72</v>
      </c>
      <c r="AA241" s="7">
        <v>474885544.2</v>
      </c>
      <c r="AB241" s="7">
        <v>0</v>
      </c>
      <c r="AC241" s="7">
        <v>130012181.42</v>
      </c>
      <c r="AD241" s="7">
        <v>130012181.42</v>
      </c>
    </row>
    <row r="242" spans="2:30" ht="15">
      <c r="B242" s="14" t="s">
        <v>232</v>
      </c>
      <c r="C242" s="12"/>
      <c r="D242" s="8" t="s">
        <v>77</v>
      </c>
      <c r="E242" s="14" t="s">
        <v>233</v>
      </c>
      <c r="F242" s="12"/>
      <c r="G242" s="12"/>
      <c r="H242" s="9">
        <v>0</v>
      </c>
      <c r="I242" s="9">
        <v>760000</v>
      </c>
      <c r="J242" s="15">
        <v>0</v>
      </c>
      <c r="K242" s="12"/>
      <c r="L242" s="12"/>
      <c r="M242" s="15">
        <v>0</v>
      </c>
      <c r="N242" s="12"/>
      <c r="O242" s="12"/>
      <c r="P242" s="15">
        <v>0</v>
      </c>
      <c r="Q242" s="12"/>
      <c r="R242" s="12"/>
      <c r="S242" s="9">
        <v>0</v>
      </c>
      <c r="T242" s="15">
        <v>0</v>
      </c>
      <c r="U242" s="12"/>
      <c r="V242" s="12"/>
      <c r="W242" s="9">
        <v>0</v>
      </c>
      <c r="X242" s="9">
        <v>0</v>
      </c>
      <c r="Y242" s="9">
        <v>760000</v>
      </c>
      <c r="Z242" s="9">
        <v>760000</v>
      </c>
      <c r="AA242" s="9">
        <v>0</v>
      </c>
      <c r="AB242" s="10">
        <v>0</v>
      </c>
      <c r="AC242" s="9">
        <v>0</v>
      </c>
      <c r="AD242" s="9">
        <v>0</v>
      </c>
    </row>
    <row r="243" spans="2:30" ht="15">
      <c r="B243" s="14" t="s">
        <v>236</v>
      </c>
      <c r="C243" s="12"/>
      <c r="D243" s="8" t="s">
        <v>77</v>
      </c>
      <c r="E243" s="14" t="s">
        <v>237</v>
      </c>
      <c r="F243" s="12"/>
      <c r="G243" s="12"/>
      <c r="H243" s="9">
        <v>881551</v>
      </c>
      <c r="I243" s="9">
        <v>39031927</v>
      </c>
      <c r="J243" s="15">
        <v>0</v>
      </c>
      <c r="K243" s="12"/>
      <c r="L243" s="12"/>
      <c r="M243" s="15">
        <v>0</v>
      </c>
      <c r="N243" s="12"/>
      <c r="O243" s="12"/>
      <c r="P243" s="15">
        <v>0</v>
      </c>
      <c r="Q243" s="12"/>
      <c r="R243" s="12"/>
      <c r="S243" s="9">
        <v>0</v>
      </c>
      <c r="T243" s="15">
        <v>0</v>
      </c>
      <c r="U243" s="12"/>
      <c r="V243" s="12"/>
      <c r="W243" s="9">
        <v>3515.4</v>
      </c>
      <c r="X243" s="9">
        <v>0</v>
      </c>
      <c r="Y243" s="9">
        <v>39028411.6</v>
      </c>
      <c r="Z243" s="9">
        <v>39028411.6</v>
      </c>
      <c r="AA243" s="9">
        <v>822841</v>
      </c>
      <c r="AB243" s="10">
        <v>0</v>
      </c>
      <c r="AC243" s="9">
        <v>3515.4</v>
      </c>
      <c r="AD243" s="9">
        <v>3515.4</v>
      </c>
    </row>
    <row r="244" spans="2:30" ht="15">
      <c r="B244" s="14" t="s">
        <v>244</v>
      </c>
      <c r="C244" s="12"/>
      <c r="D244" s="8" t="s">
        <v>77</v>
      </c>
      <c r="E244" s="14" t="s">
        <v>245</v>
      </c>
      <c r="F244" s="12"/>
      <c r="G244" s="12"/>
      <c r="H244" s="9">
        <v>0</v>
      </c>
      <c r="I244" s="9">
        <v>16000000</v>
      </c>
      <c r="J244" s="15">
        <v>0</v>
      </c>
      <c r="K244" s="12"/>
      <c r="L244" s="12"/>
      <c r="M244" s="15">
        <v>0</v>
      </c>
      <c r="N244" s="12"/>
      <c r="O244" s="12"/>
      <c r="P244" s="15">
        <v>0</v>
      </c>
      <c r="Q244" s="12"/>
      <c r="R244" s="12"/>
      <c r="S244" s="9">
        <v>0</v>
      </c>
      <c r="T244" s="15">
        <v>0</v>
      </c>
      <c r="U244" s="12"/>
      <c r="V244" s="12"/>
      <c r="W244" s="9">
        <v>0</v>
      </c>
      <c r="X244" s="9">
        <v>0</v>
      </c>
      <c r="Y244" s="9">
        <v>16000000</v>
      </c>
      <c r="Z244" s="9">
        <v>16000000</v>
      </c>
      <c r="AA244" s="9">
        <v>0</v>
      </c>
      <c r="AB244" s="10">
        <v>0</v>
      </c>
      <c r="AC244" s="9">
        <v>0</v>
      </c>
      <c r="AD244" s="9">
        <v>0</v>
      </c>
    </row>
    <row r="245" spans="2:30" ht="15">
      <c r="B245" s="14" t="s">
        <v>234</v>
      </c>
      <c r="C245" s="12"/>
      <c r="D245" s="8" t="s">
        <v>77</v>
      </c>
      <c r="E245" s="14" t="s">
        <v>235</v>
      </c>
      <c r="F245" s="12"/>
      <c r="G245" s="12"/>
      <c r="H245" s="9">
        <v>0</v>
      </c>
      <c r="I245" s="9">
        <v>1000000</v>
      </c>
      <c r="J245" s="15">
        <v>0</v>
      </c>
      <c r="K245" s="12"/>
      <c r="L245" s="12"/>
      <c r="M245" s="15">
        <v>0</v>
      </c>
      <c r="N245" s="12"/>
      <c r="O245" s="12"/>
      <c r="P245" s="15">
        <v>0</v>
      </c>
      <c r="Q245" s="12"/>
      <c r="R245" s="12"/>
      <c r="S245" s="9">
        <v>0</v>
      </c>
      <c r="T245" s="15">
        <v>0</v>
      </c>
      <c r="U245" s="12"/>
      <c r="V245" s="12"/>
      <c r="W245" s="9">
        <v>0</v>
      </c>
      <c r="X245" s="9">
        <v>0</v>
      </c>
      <c r="Y245" s="9">
        <v>644950</v>
      </c>
      <c r="Z245" s="9">
        <v>644950</v>
      </c>
      <c r="AA245" s="9">
        <v>0</v>
      </c>
      <c r="AB245" s="10">
        <v>0</v>
      </c>
      <c r="AC245" s="9">
        <v>355050</v>
      </c>
      <c r="AD245" s="9">
        <v>355050</v>
      </c>
    </row>
    <row r="246" spans="2:30" ht="15">
      <c r="B246" s="14" t="s">
        <v>216</v>
      </c>
      <c r="C246" s="12"/>
      <c r="D246" s="8" t="s">
        <v>77</v>
      </c>
      <c r="E246" s="14" t="s">
        <v>217</v>
      </c>
      <c r="F246" s="12"/>
      <c r="G246" s="12"/>
      <c r="H246" s="9">
        <v>206910</v>
      </c>
      <c r="I246" s="9">
        <v>206910</v>
      </c>
      <c r="J246" s="15">
        <v>0</v>
      </c>
      <c r="K246" s="12"/>
      <c r="L246" s="12"/>
      <c r="M246" s="15">
        <v>0</v>
      </c>
      <c r="N246" s="12"/>
      <c r="O246" s="12"/>
      <c r="P246" s="15">
        <v>0</v>
      </c>
      <c r="Q246" s="12"/>
      <c r="R246" s="12"/>
      <c r="S246" s="9">
        <v>0</v>
      </c>
      <c r="T246" s="15">
        <v>0</v>
      </c>
      <c r="U246" s="12"/>
      <c r="V246" s="12"/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10">
        <v>0</v>
      </c>
      <c r="AC246" s="9">
        <v>206910</v>
      </c>
      <c r="AD246" s="9">
        <v>206910</v>
      </c>
    </row>
    <row r="247" spans="2:30" ht="15">
      <c r="B247" s="14" t="s">
        <v>218</v>
      </c>
      <c r="C247" s="12"/>
      <c r="D247" s="8" t="s">
        <v>77</v>
      </c>
      <c r="E247" s="14" t="s">
        <v>219</v>
      </c>
      <c r="F247" s="12"/>
      <c r="G247" s="12"/>
      <c r="H247" s="9">
        <v>33210838</v>
      </c>
      <c r="I247" s="9">
        <v>18813724.21</v>
      </c>
      <c r="J247" s="15">
        <v>0</v>
      </c>
      <c r="K247" s="12"/>
      <c r="L247" s="12"/>
      <c r="M247" s="15">
        <v>0</v>
      </c>
      <c r="N247" s="12"/>
      <c r="O247" s="12"/>
      <c r="P247" s="15">
        <v>0</v>
      </c>
      <c r="Q247" s="12"/>
      <c r="R247" s="12"/>
      <c r="S247" s="9">
        <v>0</v>
      </c>
      <c r="T247" s="15">
        <v>0</v>
      </c>
      <c r="U247" s="12"/>
      <c r="V247" s="12"/>
      <c r="W247" s="9">
        <v>0</v>
      </c>
      <c r="X247" s="9">
        <v>0</v>
      </c>
      <c r="Y247" s="9">
        <v>18159556</v>
      </c>
      <c r="Z247" s="9">
        <v>18159556</v>
      </c>
      <c r="AA247" s="9">
        <v>14837669.79</v>
      </c>
      <c r="AB247" s="10">
        <v>0</v>
      </c>
      <c r="AC247" s="9">
        <v>654168.21</v>
      </c>
      <c r="AD247" s="9">
        <v>654168.21</v>
      </c>
    </row>
    <row r="248" spans="2:30" ht="15">
      <c r="B248" s="14" t="s">
        <v>242</v>
      </c>
      <c r="C248" s="12"/>
      <c r="D248" s="8" t="s">
        <v>77</v>
      </c>
      <c r="E248" s="14" t="s">
        <v>243</v>
      </c>
      <c r="F248" s="12"/>
      <c r="G248" s="12"/>
      <c r="H248" s="9">
        <v>164026125</v>
      </c>
      <c r="I248" s="9">
        <v>164026125</v>
      </c>
      <c r="J248" s="15">
        <v>0</v>
      </c>
      <c r="K248" s="12"/>
      <c r="L248" s="12"/>
      <c r="M248" s="15">
        <v>0</v>
      </c>
      <c r="N248" s="12"/>
      <c r="O248" s="12"/>
      <c r="P248" s="15">
        <v>0</v>
      </c>
      <c r="Q248" s="12"/>
      <c r="R248" s="12"/>
      <c r="S248" s="9">
        <v>0</v>
      </c>
      <c r="T248" s="15">
        <v>23214096.39</v>
      </c>
      <c r="U248" s="12"/>
      <c r="V248" s="12"/>
      <c r="W248" s="9">
        <v>-1612556.61</v>
      </c>
      <c r="X248" s="9">
        <v>0</v>
      </c>
      <c r="Y248" s="9">
        <v>92942748.81</v>
      </c>
      <c r="Z248" s="9">
        <v>92942748.81</v>
      </c>
      <c r="AA248" s="9">
        <v>16500000</v>
      </c>
      <c r="AB248" s="10">
        <v>0</v>
      </c>
      <c r="AC248" s="9">
        <v>47869279.8</v>
      </c>
      <c r="AD248" s="9">
        <v>47869279.8</v>
      </c>
    </row>
    <row r="249" spans="2:30" ht="15">
      <c r="B249" s="14" t="s">
        <v>220</v>
      </c>
      <c r="C249" s="12"/>
      <c r="D249" s="8" t="s">
        <v>77</v>
      </c>
      <c r="E249" s="14" t="s">
        <v>221</v>
      </c>
      <c r="F249" s="12"/>
      <c r="G249" s="12"/>
      <c r="H249" s="9">
        <v>42960812</v>
      </c>
      <c r="I249" s="9">
        <v>20843146</v>
      </c>
      <c r="J249" s="15">
        <v>0</v>
      </c>
      <c r="K249" s="12"/>
      <c r="L249" s="12"/>
      <c r="M249" s="15">
        <v>0</v>
      </c>
      <c r="N249" s="12"/>
      <c r="O249" s="12"/>
      <c r="P249" s="15">
        <v>0</v>
      </c>
      <c r="Q249" s="12"/>
      <c r="R249" s="12"/>
      <c r="S249" s="9">
        <v>0</v>
      </c>
      <c r="T249" s="15">
        <v>3053.6</v>
      </c>
      <c r="U249" s="12"/>
      <c r="V249" s="12"/>
      <c r="W249" s="9">
        <v>9452.57</v>
      </c>
      <c r="X249" s="9">
        <v>-58190</v>
      </c>
      <c r="Y249" s="9">
        <v>15692427.71</v>
      </c>
      <c r="Z249" s="9">
        <v>15547427.71</v>
      </c>
      <c r="AA249" s="9">
        <v>27691482.92</v>
      </c>
      <c r="AB249" s="10">
        <v>0</v>
      </c>
      <c r="AC249" s="9">
        <v>5147664.69</v>
      </c>
      <c r="AD249" s="9">
        <v>5147664.69</v>
      </c>
    </row>
    <row r="250" spans="2:30" ht="15">
      <c r="B250" s="14" t="s">
        <v>214</v>
      </c>
      <c r="C250" s="12"/>
      <c r="D250" s="8" t="s">
        <v>77</v>
      </c>
      <c r="E250" s="14" t="s">
        <v>215</v>
      </c>
      <c r="F250" s="12"/>
      <c r="G250" s="12"/>
      <c r="H250" s="9">
        <v>560257777</v>
      </c>
      <c r="I250" s="9">
        <v>456542829.81</v>
      </c>
      <c r="J250" s="15">
        <v>0</v>
      </c>
      <c r="K250" s="12"/>
      <c r="L250" s="12"/>
      <c r="M250" s="15">
        <v>0</v>
      </c>
      <c r="N250" s="12"/>
      <c r="O250" s="12"/>
      <c r="P250" s="15">
        <v>0</v>
      </c>
      <c r="Q250" s="12"/>
      <c r="R250" s="12"/>
      <c r="S250" s="9">
        <v>0</v>
      </c>
      <c r="T250" s="15">
        <v>92522861.94</v>
      </c>
      <c r="U250" s="12"/>
      <c r="V250" s="12"/>
      <c r="W250" s="9">
        <v>384287.29</v>
      </c>
      <c r="X250" s="9">
        <v>0</v>
      </c>
      <c r="Y250" s="9">
        <v>312855245.68</v>
      </c>
      <c r="Z250" s="9">
        <v>288837155.68</v>
      </c>
      <c r="AA250" s="9">
        <v>370708688.77</v>
      </c>
      <c r="AB250" s="10">
        <v>0</v>
      </c>
      <c r="AC250" s="9">
        <v>51164722.19</v>
      </c>
      <c r="AD250" s="9">
        <v>51164722.19</v>
      </c>
    </row>
    <row r="251" spans="2:30" ht="15">
      <c r="B251" s="14" t="s">
        <v>238</v>
      </c>
      <c r="C251" s="12"/>
      <c r="D251" s="8" t="s">
        <v>77</v>
      </c>
      <c r="E251" s="14" t="s">
        <v>239</v>
      </c>
      <c r="F251" s="12"/>
      <c r="G251" s="12"/>
      <c r="H251" s="9">
        <v>239148784</v>
      </c>
      <c r="I251" s="9">
        <v>250361839.08</v>
      </c>
      <c r="J251" s="15">
        <v>0</v>
      </c>
      <c r="K251" s="12"/>
      <c r="L251" s="12"/>
      <c r="M251" s="15">
        <v>0</v>
      </c>
      <c r="N251" s="12"/>
      <c r="O251" s="12"/>
      <c r="P251" s="15">
        <v>0</v>
      </c>
      <c r="Q251" s="12"/>
      <c r="R251" s="12"/>
      <c r="S251" s="9">
        <v>0</v>
      </c>
      <c r="T251" s="15">
        <v>25530496.37</v>
      </c>
      <c r="U251" s="12"/>
      <c r="V251" s="12"/>
      <c r="W251" s="9">
        <v>159806.73</v>
      </c>
      <c r="X251" s="9">
        <v>0</v>
      </c>
      <c r="Y251" s="9">
        <v>215582839.33</v>
      </c>
      <c r="Z251" s="9">
        <v>141064877.77</v>
      </c>
      <c r="AA251" s="9">
        <v>35381978</v>
      </c>
      <c r="AB251" s="10">
        <v>0</v>
      </c>
      <c r="AC251" s="9">
        <v>9248503.38</v>
      </c>
      <c r="AD251" s="9">
        <v>9248503.38</v>
      </c>
    </row>
    <row r="252" spans="2:30" ht="15">
      <c r="B252" s="14" t="s">
        <v>224</v>
      </c>
      <c r="C252" s="12"/>
      <c r="D252" s="8" t="s">
        <v>77</v>
      </c>
      <c r="E252" s="14" t="s">
        <v>225</v>
      </c>
      <c r="F252" s="12"/>
      <c r="G252" s="12"/>
      <c r="H252" s="9">
        <v>23940410</v>
      </c>
      <c r="I252" s="9">
        <v>25793129.9</v>
      </c>
      <c r="J252" s="15">
        <v>0</v>
      </c>
      <c r="K252" s="12"/>
      <c r="L252" s="12"/>
      <c r="M252" s="15">
        <v>0</v>
      </c>
      <c r="N252" s="12"/>
      <c r="O252" s="12"/>
      <c r="P252" s="15">
        <v>0</v>
      </c>
      <c r="Q252" s="12"/>
      <c r="R252" s="12"/>
      <c r="S252" s="9">
        <v>0</v>
      </c>
      <c r="T252" s="15">
        <v>0</v>
      </c>
      <c r="U252" s="12"/>
      <c r="V252" s="12"/>
      <c r="W252" s="9">
        <v>-231962.73</v>
      </c>
      <c r="X252" s="9">
        <v>-240885.4</v>
      </c>
      <c r="Y252" s="9">
        <v>21994373.11</v>
      </c>
      <c r="Z252" s="9">
        <v>21494473.11</v>
      </c>
      <c r="AA252" s="9">
        <v>4952487.72</v>
      </c>
      <c r="AB252" s="10">
        <v>0</v>
      </c>
      <c r="AC252" s="9">
        <v>3798756.79</v>
      </c>
      <c r="AD252" s="9">
        <v>3798756.79</v>
      </c>
    </row>
    <row r="253" spans="2:30" ht="15">
      <c r="B253" s="14" t="s">
        <v>230</v>
      </c>
      <c r="C253" s="12"/>
      <c r="D253" s="8" t="s">
        <v>77</v>
      </c>
      <c r="E253" s="14" t="s">
        <v>231</v>
      </c>
      <c r="F253" s="12"/>
      <c r="G253" s="12"/>
      <c r="H253" s="9">
        <v>12237698</v>
      </c>
      <c r="I253" s="9">
        <v>83491274</v>
      </c>
      <c r="J253" s="15">
        <v>0</v>
      </c>
      <c r="K253" s="12"/>
      <c r="L253" s="12"/>
      <c r="M253" s="15">
        <v>0</v>
      </c>
      <c r="N253" s="12"/>
      <c r="O253" s="12"/>
      <c r="P253" s="15">
        <v>0</v>
      </c>
      <c r="Q253" s="12"/>
      <c r="R253" s="12"/>
      <c r="S253" s="9">
        <v>0</v>
      </c>
      <c r="T253" s="15">
        <v>0</v>
      </c>
      <c r="U253" s="12"/>
      <c r="V253" s="12"/>
      <c r="W253" s="9">
        <v>1012064.8</v>
      </c>
      <c r="X253" s="9">
        <v>0</v>
      </c>
      <c r="Y253" s="9">
        <v>71927663.04</v>
      </c>
      <c r="Z253" s="9">
        <v>71927663.04</v>
      </c>
      <c r="AA253" s="9">
        <v>3990396</v>
      </c>
      <c r="AB253" s="10">
        <v>0</v>
      </c>
      <c r="AC253" s="9">
        <v>11563610.96</v>
      </c>
      <c r="AD253" s="9">
        <v>11563610.96</v>
      </c>
    </row>
    <row r="254" spans="2:30" ht="15">
      <c r="B254" s="16" t="s">
        <v>246</v>
      </c>
      <c r="C254" s="12"/>
      <c r="D254" s="6" t="s">
        <v>36</v>
      </c>
      <c r="E254" s="16" t="s">
        <v>247</v>
      </c>
      <c r="F254" s="12"/>
      <c r="G254" s="12"/>
      <c r="H254" s="7">
        <v>1648755000</v>
      </c>
      <c r="I254" s="7">
        <v>2446825530</v>
      </c>
      <c r="J254" s="13">
        <v>0</v>
      </c>
      <c r="K254" s="12"/>
      <c r="L254" s="12"/>
      <c r="M254" s="13">
        <v>-300000000</v>
      </c>
      <c r="N254" s="12"/>
      <c r="O254" s="12"/>
      <c r="P254" s="13">
        <v>0</v>
      </c>
      <c r="Q254" s="12"/>
      <c r="R254" s="12"/>
      <c r="S254" s="7">
        <v>0</v>
      </c>
      <c r="T254" s="13">
        <v>0</v>
      </c>
      <c r="U254" s="12"/>
      <c r="V254" s="12"/>
      <c r="W254" s="7">
        <v>0</v>
      </c>
      <c r="X254" s="7">
        <v>0</v>
      </c>
      <c r="Y254" s="7">
        <v>2440500607.03</v>
      </c>
      <c r="Z254" s="7">
        <v>2372538673.62</v>
      </c>
      <c r="AA254" s="7">
        <v>24084180</v>
      </c>
      <c r="AB254" s="7">
        <v>0</v>
      </c>
      <c r="AC254" s="7">
        <v>6324922.97</v>
      </c>
      <c r="AD254" s="7">
        <v>6324922.97</v>
      </c>
    </row>
    <row r="255" spans="2:30" ht="15">
      <c r="B255" s="14" t="s">
        <v>264</v>
      </c>
      <c r="C255" s="12"/>
      <c r="D255" s="8" t="s">
        <v>41</v>
      </c>
      <c r="E255" s="14" t="s">
        <v>265</v>
      </c>
      <c r="F255" s="12"/>
      <c r="G255" s="12"/>
      <c r="H255" s="9">
        <v>2950000</v>
      </c>
      <c r="I255" s="9">
        <v>2950000</v>
      </c>
      <c r="J255" s="15">
        <v>0</v>
      </c>
      <c r="K255" s="12"/>
      <c r="L255" s="12"/>
      <c r="M255" s="15">
        <v>0</v>
      </c>
      <c r="N255" s="12"/>
      <c r="O255" s="12"/>
      <c r="P255" s="15">
        <v>0</v>
      </c>
      <c r="Q255" s="12"/>
      <c r="R255" s="12"/>
      <c r="S255" s="9">
        <v>0</v>
      </c>
      <c r="T255" s="15">
        <v>0</v>
      </c>
      <c r="U255" s="12"/>
      <c r="V255" s="12"/>
      <c r="W255" s="9">
        <v>0</v>
      </c>
      <c r="X255" s="9">
        <v>0</v>
      </c>
      <c r="Y255" s="9">
        <v>2284401.26</v>
      </c>
      <c r="Z255" s="9">
        <v>2284401.26</v>
      </c>
      <c r="AA255" s="9">
        <v>0</v>
      </c>
      <c r="AB255" s="10">
        <v>0</v>
      </c>
      <c r="AC255" s="9">
        <v>665598.74</v>
      </c>
      <c r="AD255" s="9">
        <v>665598.74</v>
      </c>
    </row>
    <row r="256" spans="2:30" ht="15">
      <c r="B256" s="14" t="s">
        <v>258</v>
      </c>
      <c r="C256" s="12"/>
      <c r="D256" s="8" t="s">
        <v>41</v>
      </c>
      <c r="E256" s="14" t="s">
        <v>259</v>
      </c>
      <c r="F256" s="12"/>
      <c r="G256" s="12"/>
      <c r="H256" s="9">
        <v>32727023</v>
      </c>
      <c r="I256" s="9">
        <v>8642843</v>
      </c>
      <c r="J256" s="15">
        <v>0</v>
      </c>
      <c r="K256" s="12"/>
      <c r="L256" s="12"/>
      <c r="M256" s="15">
        <v>0</v>
      </c>
      <c r="N256" s="12"/>
      <c r="O256" s="12"/>
      <c r="P256" s="15">
        <v>0</v>
      </c>
      <c r="Q256" s="12"/>
      <c r="R256" s="12"/>
      <c r="S256" s="9">
        <v>0</v>
      </c>
      <c r="T256" s="15">
        <v>0</v>
      </c>
      <c r="U256" s="12"/>
      <c r="V256" s="12"/>
      <c r="W256" s="9">
        <v>0</v>
      </c>
      <c r="X256" s="9">
        <v>0</v>
      </c>
      <c r="Y256" s="9">
        <v>4391140</v>
      </c>
      <c r="Z256" s="9">
        <v>4391140</v>
      </c>
      <c r="AA256" s="9">
        <v>24084180</v>
      </c>
      <c r="AB256" s="10">
        <v>0</v>
      </c>
      <c r="AC256" s="9">
        <v>4251703</v>
      </c>
      <c r="AD256" s="9">
        <v>4251703</v>
      </c>
    </row>
    <row r="257" spans="2:30" ht="15">
      <c r="B257" s="14" t="s">
        <v>252</v>
      </c>
      <c r="C257" s="12"/>
      <c r="D257" s="8" t="s">
        <v>41</v>
      </c>
      <c r="E257" s="14" t="s">
        <v>253</v>
      </c>
      <c r="F257" s="12"/>
      <c r="G257" s="12"/>
      <c r="H257" s="9">
        <v>0</v>
      </c>
      <c r="I257" s="9">
        <v>124084180</v>
      </c>
      <c r="J257" s="15">
        <v>0</v>
      </c>
      <c r="K257" s="12"/>
      <c r="L257" s="12"/>
      <c r="M257" s="15">
        <v>-300000000</v>
      </c>
      <c r="N257" s="12"/>
      <c r="O257" s="12"/>
      <c r="P257" s="15">
        <v>0</v>
      </c>
      <c r="Q257" s="12"/>
      <c r="R257" s="12"/>
      <c r="S257" s="9">
        <v>0</v>
      </c>
      <c r="T257" s="15">
        <v>0</v>
      </c>
      <c r="U257" s="12"/>
      <c r="V257" s="12"/>
      <c r="W257" s="9">
        <v>0</v>
      </c>
      <c r="X257" s="9">
        <v>0</v>
      </c>
      <c r="Y257" s="9">
        <v>124084180</v>
      </c>
      <c r="Z257" s="9">
        <v>124084180</v>
      </c>
      <c r="AA257" s="9">
        <v>0</v>
      </c>
      <c r="AB257" s="10">
        <v>0</v>
      </c>
      <c r="AC257" s="9">
        <v>0</v>
      </c>
      <c r="AD257" s="9">
        <v>0</v>
      </c>
    </row>
    <row r="258" spans="2:30" ht="15">
      <c r="B258" s="14" t="s">
        <v>254</v>
      </c>
      <c r="C258" s="12"/>
      <c r="D258" s="8" t="s">
        <v>41</v>
      </c>
      <c r="E258" s="14" t="s">
        <v>255</v>
      </c>
      <c r="F258" s="12"/>
      <c r="G258" s="12"/>
      <c r="H258" s="9">
        <v>270650667</v>
      </c>
      <c r="I258" s="9">
        <v>270650667</v>
      </c>
      <c r="J258" s="15">
        <v>0</v>
      </c>
      <c r="K258" s="12"/>
      <c r="L258" s="12"/>
      <c r="M258" s="15">
        <v>0</v>
      </c>
      <c r="N258" s="12"/>
      <c r="O258" s="12"/>
      <c r="P258" s="15">
        <v>0</v>
      </c>
      <c r="Q258" s="12"/>
      <c r="R258" s="12"/>
      <c r="S258" s="9">
        <v>0</v>
      </c>
      <c r="T258" s="15">
        <v>0</v>
      </c>
      <c r="U258" s="12"/>
      <c r="V258" s="12"/>
      <c r="W258" s="9">
        <v>0</v>
      </c>
      <c r="X258" s="9">
        <v>0</v>
      </c>
      <c r="Y258" s="9">
        <v>270650667</v>
      </c>
      <c r="Z258" s="9">
        <v>250074600.49</v>
      </c>
      <c r="AA258" s="9">
        <v>0</v>
      </c>
      <c r="AB258" s="10">
        <v>0</v>
      </c>
      <c r="AC258" s="9">
        <v>0</v>
      </c>
      <c r="AD258" s="9">
        <v>0</v>
      </c>
    </row>
    <row r="259" spans="2:30" ht="15">
      <c r="B259" s="14" t="s">
        <v>256</v>
      </c>
      <c r="C259" s="12"/>
      <c r="D259" s="8" t="s">
        <v>41</v>
      </c>
      <c r="E259" s="14" t="s">
        <v>257</v>
      </c>
      <c r="F259" s="12"/>
      <c r="G259" s="12"/>
      <c r="H259" s="9">
        <v>1342427310</v>
      </c>
      <c r="I259" s="9">
        <v>2040497840</v>
      </c>
      <c r="J259" s="15">
        <v>0</v>
      </c>
      <c r="K259" s="12"/>
      <c r="L259" s="12"/>
      <c r="M259" s="15">
        <v>0</v>
      </c>
      <c r="N259" s="12"/>
      <c r="O259" s="12"/>
      <c r="P259" s="15">
        <v>0</v>
      </c>
      <c r="Q259" s="12"/>
      <c r="R259" s="12"/>
      <c r="S259" s="9">
        <v>0</v>
      </c>
      <c r="T259" s="15">
        <v>0</v>
      </c>
      <c r="U259" s="12"/>
      <c r="V259" s="12"/>
      <c r="W259" s="9">
        <v>0</v>
      </c>
      <c r="X259" s="9">
        <v>0</v>
      </c>
      <c r="Y259" s="9">
        <v>2039090218.77</v>
      </c>
      <c r="Z259" s="9">
        <v>1991704351.87</v>
      </c>
      <c r="AA259" s="9">
        <v>0</v>
      </c>
      <c r="AB259" s="10">
        <v>0</v>
      </c>
      <c r="AC259" s="9">
        <v>1407621.23</v>
      </c>
      <c r="AD259" s="9">
        <v>1407621.23</v>
      </c>
    </row>
    <row r="260" spans="2:30" ht="15">
      <c r="B260" s="16" t="s">
        <v>266</v>
      </c>
      <c r="C260" s="12"/>
      <c r="D260" s="6" t="s">
        <v>36</v>
      </c>
      <c r="E260" s="16" t="s">
        <v>267</v>
      </c>
      <c r="F260" s="12"/>
      <c r="G260" s="12"/>
      <c r="H260" s="7">
        <v>0</v>
      </c>
      <c r="I260" s="7">
        <v>0</v>
      </c>
      <c r="J260" s="13">
        <v>0</v>
      </c>
      <c r="K260" s="12"/>
      <c r="L260" s="12"/>
      <c r="M260" s="13">
        <v>0</v>
      </c>
      <c r="N260" s="12"/>
      <c r="O260" s="12"/>
      <c r="P260" s="13">
        <v>0</v>
      </c>
      <c r="Q260" s="12"/>
      <c r="R260" s="12"/>
      <c r="S260" s="7">
        <v>0</v>
      </c>
      <c r="T260" s="13">
        <v>0</v>
      </c>
      <c r="U260" s="12"/>
      <c r="V260" s="12"/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</row>
    <row r="261" spans="2:30" ht="15">
      <c r="B261" s="14" t="s">
        <v>268</v>
      </c>
      <c r="C261" s="12"/>
      <c r="D261" s="8" t="s">
        <v>41</v>
      </c>
      <c r="E261" s="14" t="s">
        <v>269</v>
      </c>
      <c r="F261" s="12"/>
      <c r="G261" s="12"/>
      <c r="H261" s="9">
        <v>0</v>
      </c>
      <c r="I261" s="9">
        <v>0</v>
      </c>
      <c r="J261" s="15">
        <v>0</v>
      </c>
      <c r="K261" s="12"/>
      <c r="L261" s="12"/>
      <c r="M261" s="15">
        <v>0</v>
      </c>
      <c r="N261" s="12"/>
      <c r="O261" s="12"/>
      <c r="P261" s="15">
        <v>0</v>
      </c>
      <c r="Q261" s="12"/>
      <c r="R261" s="12"/>
      <c r="S261" s="9">
        <v>0</v>
      </c>
      <c r="T261" s="15">
        <v>0</v>
      </c>
      <c r="U261" s="12"/>
      <c r="V261" s="12"/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10">
        <v>0</v>
      </c>
      <c r="AC261" s="9">
        <v>0</v>
      </c>
      <c r="AD261" s="9">
        <v>0</v>
      </c>
    </row>
    <row r="262" spans="2:30" ht="15">
      <c r="B262" s="14" t="s">
        <v>268</v>
      </c>
      <c r="C262" s="12"/>
      <c r="D262" s="8" t="s">
        <v>77</v>
      </c>
      <c r="E262" s="14" t="s">
        <v>269</v>
      </c>
      <c r="F262" s="12"/>
      <c r="G262" s="12"/>
      <c r="H262" s="9">
        <v>0</v>
      </c>
      <c r="I262" s="9">
        <v>0</v>
      </c>
      <c r="J262" s="15">
        <v>0</v>
      </c>
      <c r="K262" s="12"/>
      <c r="L262" s="12"/>
      <c r="M262" s="15">
        <v>0</v>
      </c>
      <c r="N262" s="12"/>
      <c r="O262" s="12"/>
      <c r="P262" s="15">
        <v>0</v>
      </c>
      <c r="Q262" s="12"/>
      <c r="R262" s="12"/>
      <c r="S262" s="9">
        <v>0</v>
      </c>
      <c r="T262" s="15">
        <v>0</v>
      </c>
      <c r="U262" s="12"/>
      <c r="V262" s="12"/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10">
        <v>0</v>
      </c>
      <c r="AC262" s="9">
        <v>0</v>
      </c>
      <c r="AD262" s="9">
        <v>0</v>
      </c>
    </row>
    <row r="263" spans="2:30" ht="15">
      <c r="B263" s="17" t="s">
        <v>275</v>
      </c>
      <c r="C263" s="12"/>
      <c r="D263" s="4" t="s">
        <v>36</v>
      </c>
      <c r="E263" s="18" t="s">
        <v>276</v>
      </c>
      <c r="F263" s="12"/>
      <c r="G263" s="12"/>
      <c r="H263" s="5">
        <v>103714961000</v>
      </c>
      <c r="I263" s="5">
        <v>102885545957</v>
      </c>
      <c r="J263" s="19">
        <v>0</v>
      </c>
      <c r="K263" s="12"/>
      <c r="L263" s="12"/>
      <c r="M263" s="19">
        <v>0</v>
      </c>
      <c r="N263" s="12"/>
      <c r="O263" s="12"/>
      <c r="P263" s="19">
        <v>0</v>
      </c>
      <c r="Q263" s="12"/>
      <c r="R263" s="12"/>
      <c r="S263" s="5">
        <v>0</v>
      </c>
      <c r="T263" s="19">
        <v>3034665219.02</v>
      </c>
      <c r="U263" s="12"/>
      <c r="V263" s="12"/>
      <c r="W263" s="5">
        <v>681394219.36</v>
      </c>
      <c r="X263" s="5">
        <v>-753792262.55</v>
      </c>
      <c r="Y263" s="5">
        <v>97012061380.63</v>
      </c>
      <c r="Z263" s="5">
        <v>94234004779.16</v>
      </c>
      <c r="AA263" s="5">
        <v>10059865555.32</v>
      </c>
      <c r="AB263" s="5">
        <v>0</v>
      </c>
      <c r="AC263" s="5">
        <v>2838819357.35</v>
      </c>
      <c r="AD263" s="5">
        <v>2834319358.35</v>
      </c>
    </row>
    <row r="264" spans="2:30" ht="15">
      <c r="B264" s="16" t="s">
        <v>38</v>
      </c>
      <c r="C264" s="12"/>
      <c r="D264" s="6" t="s">
        <v>36</v>
      </c>
      <c r="E264" s="16" t="s">
        <v>39</v>
      </c>
      <c r="F264" s="12"/>
      <c r="G264" s="12"/>
      <c r="H264" s="7">
        <v>82969120000</v>
      </c>
      <c r="I264" s="7">
        <v>77433750028</v>
      </c>
      <c r="J264" s="13">
        <v>0</v>
      </c>
      <c r="K264" s="12"/>
      <c r="L264" s="12"/>
      <c r="M264" s="13">
        <v>0</v>
      </c>
      <c r="N264" s="12"/>
      <c r="O264" s="12"/>
      <c r="P264" s="13">
        <v>0</v>
      </c>
      <c r="Q264" s="12"/>
      <c r="R264" s="12"/>
      <c r="S264" s="7">
        <v>0</v>
      </c>
      <c r="T264" s="13">
        <v>0</v>
      </c>
      <c r="U264" s="12"/>
      <c r="V264" s="12"/>
      <c r="W264" s="7">
        <v>0</v>
      </c>
      <c r="X264" s="7">
        <v>0</v>
      </c>
      <c r="Y264" s="7">
        <v>76825045500.48</v>
      </c>
      <c r="Z264" s="7">
        <v>75507751032.24</v>
      </c>
      <c r="AA264" s="7">
        <v>6015369972</v>
      </c>
      <c r="AB264" s="7">
        <v>0</v>
      </c>
      <c r="AC264" s="7">
        <v>608704527.52</v>
      </c>
      <c r="AD264" s="7">
        <v>608704527.52</v>
      </c>
    </row>
    <row r="265" spans="2:30" ht="15">
      <c r="B265" s="14" t="s">
        <v>277</v>
      </c>
      <c r="C265" s="12"/>
      <c r="D265" s="8" t="s">
        <v>41</v>
      </c>
      <c r="E265" s="14" t="s">
        <v>278</v>
      </c>
      <c r="F265" s="12"/>
      <c r="G265" s="12"/>
      <c r="H265" s="9">
        <v>0</v>
      </c>
      <c r="I265" s="9">
        <v>0</v>
      </c>
      <c r="J265" s="15">
        <v>0</v>
      </c>
      <c r="K265" s="12"/>
      <c r="L265" s="12"/>
      <c r="M265" s="15">
        <v>0</v>
      </c>
      <c r="N265" s="12"/>
      <c r="O265" s="12"/>
      <c r="P265" s="15">
        <v>0</v>
      </c>
      <c r="Q265" s="12"/>
      <c r="R265" s="12"/>
      <c r="S265" s="9">
        <v>0</v>
      </c>
      <c r="T265" s="15">
        <v>0</v>
      </c>
      <c r="U265" s="12"/>
      <c r="V265" s="12"/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10">
        <v>0</v>
      </c>
      <c r="AC265" s="9">
        <v>0</v>
      </c>
      <c r="AD265" s="9">
        <v>0</v>
      </c>
    </row>
    <row r="266" spans="2:30" ht="15">
      <c r="B266" s="14" t="s">
        <v>49</v>
      </c>
      <c r="C266" s="12"/>
      <c r="D266" s="8" t="s">
        <v>41</v>
      </c>
      <c r="E266" s="14" t="s">
        <v>50</v>
      </c>
      <c r="F266" s="12"/>
      <c r="G266" s="12"/>
      <c r="H266" s="9">
        <v>4147411068</v>
      </c>
      <c r="I266" s="9">
        <v>4142411068</v>
      </c>
      <c r="J266" s="15">
        <v>0</v>
      </c>
      <c r="K266" s="12"/>
      <c r="L266" s="12"/>
      <c r="M266" s="15">
        <v>0</v>
      </c>
      <c r="N266" s="12"/>
      <c r="O266" s="12"/>
      <c r="P266" s="15">
        <v>0</v>
      </c>
      <c r="Q266" s="12"/>
      <c r="R266" s="12"/>
      <c r="S266" s="9">
        <v>0</v>
      </c>
      <c r="T266" s="15">
        <v>0</v>
      </c>
      <c r="U266" s="12"/>
      <c r="V266" s="12"/>
      <c r="W266" s="9">
        <v>0</v>
      </c>
      <c r="X266" s="9">
        <v>0</v>
      </c>
      <c r="Y266" s="9">
        <v>4140714388.58</v>
      </c>
      <c r="Z266" s="9">
        <v>4140714388.58</v>
      </c>
      <c r="AA266" s="9">
        <v>25000000</v>
      </c>
      <c r="AB266" s="10">
        <v>0</v>
      </c>
      <c r="AC266" s="9">
        <v>1696679.42</v>
      </c>
      <c r="AD266" s="9">
        <v>1696679.42</v>
      </c>
    </row>
    <row r="267" spans="2:30" ht="15">
      <c r="B267" s="14" t="s">
        <v>51</v>
      </c>
      <c r="C267" s="12"/>
      <c r="D267" s="8" t="s">
        <v>41</v>
      </c>
      <c r="E267" s="14" t="s">
        <v>52</v>
      </c>
      <c r="F267" s="12"/>
      <c r="G267" s="12"/>
      <c r="H267" s="9">
        <v>8603429244</v>
      </c>
      <c r="I267" s="9">
        <v>8273429244</v>
      </c>
      <c r="J267" s="15">
        <v>0</v>
      </c>
      <c r="K267" s="12"/>
      <c r="L267" s="12"/>
      <c r="M267" s="15">
        <v>0</v>
      </c>
      <c r="N267" s="12"/>
      <c r="O267" s="12"/>
      <c r="P267" s="15">
        <v>0</v>
      </c>
      <c r="Q267" s="12"/>
      <c r="R267" s="12"/>
      <c r="S267" s="9">
        <v>0</v>
      </c>
      <c r="T267" s="15">
        <v>0</v>
      </c>
      <c r="U267" s="12"/>
      <c r="V267" s="12"/>
      <c r="W267" s="9">
        <v>0</v>
      </c>
      <c r="X267" s="9">
        <v>0</v>
      </c>
      <c r="Y267" s="9">
        <v>8273429244</v>
      </c>
      <c r="Z267" s="9">
        <v>7704090943.92</v>
      </c>
      <c r="AA267" s="9">
        <v>330000000</v>
      </c>
      <c r="AB267" s="10">
        <v>0</v>
      </c>
      <c r="AC267" s="9">
        <v>0</v>
      </c>
      <c r="AD267" s="9">
        <v>0</v>
      </c>
    </row>
    <row r="268" spans="2:30" ht="15">
      <c r="B268" s="14" t="s">
        <v>47</v>
      </c>
      <c r="C268" s="12"/>
      <c r="D268" s="8" t="s">
        <v>41</v>
      </c>
      <c r="E268" s="14" t="s">
        <v>48</v>
      </c>
      <c r="F268" s="12"/>
      <c r="G268" s="12"/>
      <c r="H268" s="9">
        <v>923000000</v>
      </c>
      <c r="I268" s="9">
        <v>933000000</v>
      </c>
      <c r="J268" s="15">
        <v>0</v>
      </c>
      <c r="K268" s="12"/>
      <c r="L268" s="12"/>
      <c r="M268" s="15">
        <v>0</v>
      </c>
      <c r="N268" s="12"/>
      <c r="O268" s="12"/>
      <c r="P268" s="15">
        <v>0</v>
      </c>
      <c r="Q268" s="12"/>
      <c r="R268" s="12"/>
      <c r="S268" s="9">
        <v>0</v>
      </c>
      <c r="T268" s="15">
        <v>0</v>
      </c>
      <c r="U268" s="12"/>
      <c r="V268" s="12"/>
      <c r="W268" s="9">
        <v>0</v>
      </c>
      <c r="X268" s="9">
        <v>0</v>
      </c>
      <c r="Y268" s="9">
        <v>933000000</v>
      </c>
      <c r="Z268" s="9">
        <v>807971674.18</v>
      </c>
      <c r="AA268" s="9">
        <v>0</v>
      </c>
      <c r="AB268" s="10">
        <v>0</v>
      </c>
      <c r="AC268" s="9">
        <v>0</v>
      </c>
      <c r="AD268" s="9">
        <v>0</v>
      </c>
    </row>
    <row r="269" spans="2:30" ht="15">
      <c r="B269" s="14" t="s">
        <v>53</v>
      </c>
      <c r="C269" s="12"/>
      <c r="D269" s="8" t="s">
        <v>41</v>
      </c>
      <c r="E269" s="14" t="s">
        <v>54</v>
      </c>
      <c r="F269" s="12"/>
      <c r="G269" s="12"/>
      <c r="H269" s="9">
        <v>5541902542</v>
      </c>
      <c r="I269" s="9">
        <v>5269902542</v>
      </c>
      <c r="J269" s="15">
        <v>0</v>
      </c>
      <c r="K269" s="12"/>
      <c r="L269" s="12"/>
      <c r="M269" s="15">
        <v>0</v>
      </c>
      <c r="N269" s="12"/>
      <c r="O269" s="12"/>
      <c r="P269" s="15">
        <v>0</v>
      </c>
      <c r="Q269" s="12"/>
      <c r="R269" s="12"/>
      <c r="S269" s="9">
        <v>0</v>
      </c>
      <c r="T269" s="15">
        <v>0</v>
      </c>
      <c r="U269" s="12"/>
      <c r="V269" s="12"/>
      <c r="W269" s="9">
        <v>0</v>
      </c>
      <c r="X269" s="9">
        <v>0</v>
      </c>
      <c r="Y269" s="9">
        <v>5174686760.92</v>
      </c>
      <c r="Z269" s="9">
        <v>4770330091.33</v>
      </c>
      <c r="AA269" s="9">
        <v>272000000</v>
      </c>
      <c r="AB269" s="10">
        <v>0</v>
      </c>
      <c r="AC269" s="9">
        <v>95215781.08</v>
      </c>
      <c r="AD269" s="9">
        <v>95215781.08</v>
      </c>
    </row>
    <row r="270" spans="2:30" ht="15">
      <c r="B270" s="14" t="s">
        <v>55</v>
      </c>
      <c r="C270" s="12"/>
      <c r="D270" s="8" t="s">
        <v>41</v>
      </c>
      <c r="E270" s="14" t="s">
        <v>56</v>
      </c>
      <c r="F270" s="12"/>
      <c r="G270" s="12"/>
      <c r="H270" s="9">
        <v>299562300</v>
      </c>
      <c r="I270" s="9">
        <v>299562300</v>
      </c>
      <c r="J270" s="15">
        <v>0</v>
      </c>
      <c r="K270" s="12"/>
      <c r="L270" s="12"/>
      <c r="M270" s="15">
        <v>0</v>
      </c>
      <c r="N270" s="12"/>
      <c r="O270" s="12"/>
      <c r="P270" s="15">
        <v>0</v>
      </c>
      <c r="Q270" s="12"/>
      <c r="R270" s="12"/>
      <c r="S270" s="9">
        <v>0</v>
      </c>
      <c r="T270" s="15">
        <v>0</v>
      </c>
      <c r="U270" s="12"/>
      <c r="V270" s="12"/>
      <c r="W270" s="9">
        <v>0</v>
      </c>
      <c r="X270" s="9">
        <v>0</v>
      </c>
      <c r="Y270" s="9">
        <v>279714030.29</v>
      </c>
      <c r="Z270" s="9">
        <v>257856913.02</v>
      </c>
      <c r="AA270" s="9">
        <v>0</v>
      </c>
      <c r="AB270" s="10">
        <v>0</v>
      </c>
      <c r="AC270" s="9">
        <v>19848269.71</v>
      </c>
      <c r="AD270" s="9">
        <v>19848269.71</v>
      </c>
    </row>
    <row r="271" spans="2:30" ht="15">
      <c r="B271" s="14" t="s">
        <v>57</v>
      </c>
      <c r="C271" s="12"/>
      <c r="D271" s="8" t="s">
        <v>41</v>
      </c>
      <c r="E271" s="14" t="s">
        <v>58</v>
      </c>
      <c r="F271" s="12"/>
      <c r="G271" s="12"/>
      <c r="H271" s="9">
        <v>898686899</v>
      </c>
      <c r="I271" s="9">
        <v>868686899</v>
      </c>
      <c r="J271" s="15">
        <v>0</v>
      </c>
      <c r="K271" s="12"/>
      <c r="L271" s="12"/>
      <c r="M271" s="15">
        <v>0</v>
      </c>
      <c r="N271" s="12"/>
      <c r="O271" s="12"/>
      <c r="P271" s="15">
        <v>0</v>
      </c>
      <c r="Q271" s="12"/>
      <c r="R271" s="12"/>
      <c r="S271" s="9">
        <v>0</v>
      </c>
      <c r="T271" s="15">
        <v>0</v>
      </c>
      <c r="U271" s="12"/>
      <c r="V271" s="12"/>
      <c r="W271" s="9">
        <v>0</v>
      </c>
      <c r="X271" s="9">
        <v>0</v>
      </c>
      <c r="Y271" s="9">
        <v>839137248.9</v>
      </c>
      <c r="Z271" s="9">
        <v>773565897.07</v>
      </c>
      <c r="AA271" s="9">
        <v>30000000</v>
      </c>
      <c r="AB271" s="10">
        <v>0</v>
      </c>
      <c r="AC271" s="9">
        <v>29549650.1</v>
      </c>
      <c r="AD271" s="9">
        <v>29549650.1</v>
      </c>
    </row>
    <row r="272" spans="2:30" ht="15">
      <c r="B272" s="14" t="s">
        <v>59</v>
      </c>
      <c r="C272" s="12"/>
      <c r="D272" s="8" t="s">
        <v>41</v>
      </c>
      <c r="E272" s="14" t="s">
        <v>60</v>
      </c>
      <c r="F272" s="12"/>
      <c r="G272" s="12"/>
      <c r="H272" s="9">
        <v>1797373797</v>
      </c>
      <c r="I272" s="9">
        <v>1737373797</v>
      </c>
      <c r="J272" s="15">
        <v>0</v>
      </c>
      <c r="K272" s="12"/>
      <c r="L272" s="12"/>
      <c r="M272" s="15">
        <v>0</v>
      </c>
      <c r="N272" s="12"/>
      <c r="O272" s="12"/>
      <c r="P272" s="15">
        <v>0</v>
      </c>
      <c r="Q272" s="12"/>
      <c r="R272" s="12"/>
      <c r="S272" s="9">
        <v>0</v>
      </c>
      <c r="T272" s="15">
        <v>0</v>
      </c>
      <c r="U272" s="12"/>
      <c r="V272" s="12"/>
      <c r="W272" s="9">
        <v>0</v>
      </c>
      <c r="X272" s="9">
        <v>0</v>
      </c>
      <c r="Y272" s="9">
        <v>1678274272.76</v>
      </c>
      <c r="Z272" s="9">
        <v>1547131569.11</v>
      </c>
      <c r="AA272" s="9">
        <v>60000000</v>
      </c>
      <c r="AB272" s="10">
        <v>0</v>
      </c>
      <c r="AC272" s="9">
        <v>59099524.24</v>
      </c>
      <c r="AD272" s="9">
        <v>59099524.24</v>
      </c>
    </row>
    <row r="273" spans="2:30" ht="15">
      <c r="B273" s="14" t="s">
        <v>61</v>
      </c>
      <c r="C273" s="12"/>
      <c r="D273" s="8" t="s">
        <v>41</v>
      </c>
      <c r="E273" s="14" t="s">
        <v>62</v>
      </c>
      <c r="F273" s="12"/>
      <c r="G273" s="12"/>
      <c r="H273" s="9">
        <v>22349825996</v>
      </c>
      <c r="I273" s="9">
        <v>21608839796</v>
      </c>
      <c r="J273" s="15">
        <v>0</v>
      </c>
      <c r="K273" s="12"/>
      <c r="L273" s="12"/>
      <c r="M273" s="15">
        <v>0</v>
      </c>
      <c r="N273" s="12"/>
      <c r="O273" s="12"/>
      <c r="P273" s="15">
        <v>0</v>
      </c>
      <c r="Q273" s="12"/>
      <c r="R273" s="12"/>
      <c r="S273" s="9">
        <v>0</v>
      </c>
      <c r="T273" s="15">
        <v>0</v>
      </c>
      <c r="U273" s="12"/>
      <c r="V273" s="12"/>
      <c r="W273" s="9">
        <v>0</v>
      </c>
      <c r="X273" s="9">
        <v>0</v>
      </c>
      <c r="Y273" s="9">
        <v>21478778353.21</v>
      </c>
      <c r="Z273" s="9">
        <v>21478778353.21</v>
      </c>
      <c r="AA273" s="9">
        <v>790986200</v>
      </c>
      <c r="AB273" s="10">
        <v>0</v>
      </c>
      <c r="AC273" s="9">
        <v>130061442.79</v>
      </c>
      <c r="AD273" s="9">
        <v>130061442.79</v>
      </c>
    </row>
    <row r="274" spans="2:30" ht="15">
      <c r="B274" s="14" t="s">
        <v>63</v>
      </c>
      <c r="C274" s="12"/>
      <c r="D274" s="8" t="s">
        <v>41</v>
      </c>
      <c r="E274" s="14" t="s">
        <v>64</v>
      </c>
      <c r="F274" s="12"/>
      <c r="G274" s="12"/>
      <c r="H274" s="9">
        <v>115387200</v>
      </c>
      <c r="I274" s="9">
        <v>120387200</v>
      </c>
      <c r="J274" s="15">
        <v>0</v>
      </c>
      <c r="K274" s="12"/>
      <c r="L274" s="12"/>
      <c r="M274" s="15">
        <v>0</v>
      </c>
      <c r="N274" s="12"/>
      <c r="O274" s="12"/>
      <c r="P274" s="15">
        <v>0</v>
      </c>
      <c r="Q274" s="12"/>
      <c r="R274" s="12"/>
      <c r="S274" s="9">
        <v>0</v>
      </c>
      <c r="T274" s="15">
        <v>0</v>
      </c>
      <c r="U274" s="12"/>
      <c r="V274" s="12"/>
      <c r="W274" s="9">
        <v>0</v>
      </c>
      <c r="X274" s="9">
        <v>0</v>
      </c>
      <c r="Y274" s="9">
        <v>110339875.86</v>
      </c>
      <c r="Z274" s="9">
        <v>110339875.86</v>
      </c>
      <c r="AA274" s="9">
        <v>0</v>
      </c>
      <c r="AB274" s="10">
        <v>0</v>
      </c>
      <c r="AC274" s="9">
        <v>10047324.14</v>
      </c>
      <c r="AD274" s="9">
        <v>10047324.14</v>
      </c>
    </row>
    <row r="275" spans="2:30" ht="15">
      <c r="B275" s="14" t="s">
        <v>65</v>
      </c>
      <c r="C275" s="12"/>
      <c r="D275" s="8" t="s">
        <v>41</v>
      </c>
      <c r="E275" s="14" t="s">
        <v>66</v>
      </c>
      <c r="F275" s="12"/>
      <c r="G275" s="12"/>
      <c r="H275" s="9">
        <v>1981328571</v>
      </c>
      <c r="I275" s="9">
        <v>1451328571</v>
      </c>
      <c r="J275" s="15">
        <v>0</v>
      </c>
      <c r="K275" s="12"/>
      <c r="L275" s="12"/>
      <c r="M275" s="15">
        <v>0</v>
      </c>
      <c r="N275" s="12"/>
      <c r="O275" s="12"/>
      <c r="P275" s="15">
        <v>0</v>
      </c>
      <c r="Q275" s="12"/>
      <c r="R275" s="12"/>
      <c r="S275" s="9">
        <v>0</v>
      </c>
      <c r="T275" s="15">
        <v>0</v>
      </c>
      <c r="U275" s="12"/>
      <c r="V275" s="12"/>
      <c r="W275" s="9">
        <v>0</v>
      </c>
      <c r="X275" s="9">
        <v>0</v>
      </c>
      <c r="Y275" s="9">
        <v>1411217083.38</v>
      </c>
      <c r="Z275" s="9">
        <v>1411217083.38</v>
      </c>
      <c r="AA275" s="9">
        <v>530000000</v>
      </c>
      <c r="AB275" s="10">
        <v>0</v>
      </c>
      <c r="AC275" s="9">
        <v>40111487.62</v>
      </c>
      <c r="AD275" s="9">
        <v>40111487.62</v>
      </c>
    </row>
    <row r="276" spans="2:30" ht="15">
      <c r="B276" s="14" t="s">
        <v>67</v>
      </c>
      <c r="C276" s="12"/>
      <c r="D276" s="8" t="s">
        <v>41</v>
      </c>
      <c r="E276" s="14" t="s">
        <v>68</v>
      </c>
      <c r="F276" s="12"/>
      <c r="G276" s="12"/>
      <c r="H276" s="9">
        <v>2451865655</v>
      </c>
      <c r="I276" s="9">
        <v>1884267663</v>
      </c>
      <c r="J276" s="15">
        <v>0</v>
      </c>
      <c r="K276" s="12"/>
      <c r="L276" s="12"/>
      <c r="M276" s="15">
        <v>0</v>
      </c>
      <c r="N276" s="12"/>
      <c r="O276" s="12"/>
      <c r="P276" s="15">
        <v>0</v>
      </c>
      <c r="Q276" s="12"/>
      <c r="R276" s="12"/>
      <c r="S276" s="9">
        <v>0</v>
      </c>
      <c r="T276" s="15">
        <v>0</v>
      </c>
      <c r="U276" s="12"/>
      <c r="V276" s="12"/>
      <c r="W276" s="9">
        <v>0</v>
      </c>
      <c r="X276" s="9">
        <v>0</v>
      </c>
      <c r="Y276" s="9">
        <v>1884267663</v>
      </c>
      <c r="Z276" s="9">
        <v>1884267663</v>
      </c>
      <c r="AA276" s="9">
        <v>665000000</v>
      </c>
      <c r="AB276" s="10">
        <v>0</v>
      </c>
      <c r="AC276" s="9">
        <v>0</v>
      </c>
      <c r="AD276" s="9">
        <v>0</v>
      </c>
    </row>
    <row r="277" spans="2:30" ht="15">
      <c r="B277" s="14" t="s">
        <v>67</v>
      </c>
      <c r="C277" s="12"/>
      <c r="D277" s="8" t="s">
        <v>77</v>
      </c>
      <c r="E277" s="14" t="s">
        <v>68</v>
      </c>
      <c r="F277" s="12"/>
      <c r="G277" s="12"/>
      <c r="H277" s="9">
        <v>0</v>
      </c>
      <c r="I277" s="9">
        <v>77597992</v>
      </c>
      <c r="J277" s="15">
        <v>0</v>
      </c>
      <c r="K277" s="12"/>
      <c r="L277" s="12"/>
      <c r="M277" s="15">
        <v>0</v>
      </c>
      <c r="N277" s="12"/>
      <c r="O277" s="12"/>
      <c r="P277" s="15">
        <v>0</v>
      </c>
      <c r="Q277" s="12"/>
      <c r="R277" s="12"/>
      <c r="S277" s="9">
        <v>0</v>
      </c>
      <c r="T277" s="15">
        <v>0</v>
      </c>
      <c r="U277" s="12"/>
      <c r="V277" s="12"/>
      <c r="W277" s="9">
        <v>0</v>
      </c>
      <c r="X277" s="9">
        <v>0</v>
      </c>
      <c r="Y277" s="9">
        <v>12518064.8</v>
      </c>
      <c r="Z277" s="9">
        <v>12518064.8</v>
      </c>
      <c r="AA277" s="9">
        <v>0</v>
      </c>
      <c r="AB277" s="10">
        <v>0</v>
      </c>
      <c r="AC277" s="9">
        <v>65079927.2</v>
      </c>
      <c r="AD277" s="9">
        <v>65079927.2</v>
      </c>
    </row>
    <row r="278" spans="2:30" ht="15">
      <c r="B278" s="14" t="s">
        <v>69</v>
      </c>
      <c r="C278" s="12"/>
      <c r="D278" s="8" t="s">
        <v>41</v>
      </c>
      <c r="E278" s="14" t="s">
        <v>70</v>
      </c>
      <c r="F278" s="12"/>
      <c r="G278" s="12"/>
      <c r="H278" s="9">
        <v>1676692303</v>
      </c>
      <c r="I278" s="9">
        <v>1342792303</v>
      </c>
      <c r="J278" s="15">
        <v>0</v>
      </c>
      <c r="K278" s="12"/>
      <c r="L278" s="12"/>
      <c r="M278" s="15">
        <v>0</v>
      </c>
      <c r="N278" s="12"/>
      <c r="O278" s="12"/>
      <c r="P278" s="15">
        <v>0</v>
      </c>
      <c r="Q278" s="12"/>
      <c r="R278" s="12"/>
      <c r="S278" s="9">
        <v>0</v>
      </c>
      <c r="T278" s="15">
        <v>0</v>
      </c>
      <c r="U278" s="12"/>
      <c r="V278" s="12"/>
      <c r="W278" s="9">
        <v>0</v>
      </c>
      <c r="X278" s="9">
        <v>0</v>
      </c>
      <c r="Y278" s="9">
        <v>1320978790.62</v>
      </c>
      <c r="Z278" s="9">
        <v>1320978790.62</v>
      </c>
      <c r="AA278" s="9">
        <v>333900000</v>
      </c>
      <c r="AB278" s="10">
        <v>0</v>
      </c>
      <c r="AC278" s="9">
        <v>21813512.38</v>
      </c>
      <c r="AD278" s="9">
        <v>21813512.38</v>
      </c>
    </row>
    <row r="279" spans="2:30" ht="15">
      <c r="B279" s="14" t="s">
        <v>71</v>
      </c>
      <c r="C279" s="12"/>
      <c r="D279" s="8" t="s">
        <v>41</v>
      </c>
      <c r="E279" s="14" t="s">
        <v>72</v>
      </c>
      <c r="F279" s="12"/>
      <c r="G279" s="12"/>
      <c r="H279" s="9">
        <v>33046885</v>
      </c>
      <c r="I279" s="9">
        <v>53046885</v>
      </c>
      <c r="J279" s="15">
        <v>0</v>
      </c>
      <c r="K279" s="12"/>
      <c r="L279" s="12"/>
      <c r="M279" s="15">
        <v>0</v>
      </c>
      <c r="N279" s="12"/>
      <c r="O279" s="12"/>
      <c r="P279" s="15">
        <v>0</v>
      </c>
      <c r="Q279" s="12"/>
      <c r="R279" s="12"/>
      <c r="S279" s="9">
        <v>0</v>
      </c>
      <c r="T279" s="15">
        <v>0</v>
      </c>
      <c r="U279" s="12"/>
      <c r="V279" s="12"/>
      <c r="W279" s="9">
        <v>0</v>
      </c>
      <c r="X279" s="9">
        <v>0</v>
      </c>
      <c r="Y279" s="9">
        <v>53046885</v>
      </c>
      <c r="Z279" s="9">
        <v>53046885</v>
      </c>
      <c r="AA279" s="9">
        <v>0</v>
      </c>
      <c r="AB279" s="10">
        <v>0</v>
      </c>
      <c r="AC279" s="9">
        <v>0</v>
      </c>
      <c r="AD279" s="9">
        <v>0</v>
      </c>
    </row>
    <row r="280" spans="2:30" ht="15">
      <c r="B280" s="14" t="s">
        <v>71</v>
      </c>
      <c r="C280" s="12"/>
      <c r="D280" s="8" t="s">
        <v>77</v>
      </c>
      <c r="E280" s="14" t="s">
        <v>72</v>
      </c>
      <c r="F280" s="12"/>
      <c r="G280" s="12"/>
      <c r="H280" s="9">
        <v>0</v>
      </c>
      <c r="I280" s="9">
        <v>10000000</v>
      </c>
      <c r="J280" s="15">
        <v>0</v>
      </c>
      <c r="K280" s="12"/>
      <c r="L280" s="12"/>
      <c r="M280" s="15">
        <v>0</v>
      </c>
      <c r="N280" s="12"/>
      <c r="O280" s="12"/>
      <c r="P280" s="15">
        <v>0</v>
      </c>
      <c r="Q280" s="12"/>
      <c r="R280" s="12"/>
      <c r="S280" s="9">
        <v>0</v>
      </c>
      <c r="T280" s="15">
        <v>0</v>
      </c>
      <c r="U280" s="12"/>
      <c r="V280" s="12"/>
      <c r="W280" s="9">
        <v>0</v>
      </c>
      <c r="X280" s="9">
        <v>0</v>
      </c>
      <c r="Y280" s="9">
        <v>9985799.82</v>
      </c>
      <c r="Z280" s="9">
        <v>9985799.82</v>
      </c>
      <c r="AA280" s="9">
        <v>0</v>
      </c>
      <c r="AB280" s="10">
        <v>0</v>
      </c>
      <c r="AC280" s="9">
        <v>14200.18</v>
      </c>
      <c r="AD280" s="9">
        <v>14200.18</v>
      </c>
    </row>
    <row r="281" spans="2:30" ht="15">
      <c r="B281" s="14" t="s">
        <v>73</v>
      </c>
      <c r="C281" s="12"/>
      <c r="D281" s="8" t="s">
        <v>41</v>
      </c>
      <c r="E281" s="14" t="s">
        <v>74</v>
      </c>
      <c r="F281" s="12"/>
      <c r="G281" s="12"/>
      <c r="H281" s="9">
        <v>8064055990</v>
      </c>
      <c r="I281" s="9">
        <v>7024055990</v>
      </c>
      <c r="J281" s="15">
        <v>0</v>
      </c>
      <c r="K281" s="12"/>
      <c r="L281" s="12"/>
      <c r="M281" s="15">
        <v>0</v>
      </c>
      <c r="N281" s="12"/>
      <c r="O281" s="12"/>
      <c r="P281" s="15">
        <v>0</v>
      </c>
      <c r="Q281" s="12"/>
      <c r="R281" s="12"/>
      <c r="S281" s="9">
        <v>0</v>
      </c>
      <c r="T281" s="15">
        <v>0</v>
      </c>
      <c r="U281" s="12"/>
      <c r="V281" s="12"/>
      <c r="W281" s="9">
        <v>0</v>
      </c>
      <c r="X281" s="9">
        <v>0</v>
      </c>
      <c r="Y281" s="9">
        <v>7023038985.5</v>
      </c>
      <c r="Z281" s="9">
        <v>7023038985.5</v>
      </c>
      <c r="AA281" s="9">
        <v>1040000000</v>
      </c>
      <c r="AB281" s="10">
        <v>0</v>
      </c>
      <c r="AC281" s="9">
        <v>1017004.5</v>
      </c>
      <c r="AD281" s="9">
        <v>1017004.5</v>
      </c>
    </row>
    <row r="282" spans="2:30" ht="15">
      <c r="B282" s="14" t="s">
        <v>75</v>
      </c>
      <c r="C282" s="12"/>
      <c r="D282" s="8" t="s">
        <v>41</v>
      </c>
      <c r="E282" s="14" t="s">
        <v>76</v>
      </c>
      <c r="F282" s="12"/>
      <c r="G282" s="12"/>
      <c r="H282" s="9">
        <v>2931421103</v>
      </c>
      <c r="I282" s="9">
        <v>2891421103</v>
      </c>
      <c r="J282" s="15">
        <v>0</v>
      </c>
      <c r="K282" s="12"/>
      <c r="L282" s="12"/>
      <c r="M282" s="15">
        <v>0</v>
      </c>
      <c r="N282" s="12"/>
      <c r="O282" s="12"/>
      <c r="P282" s="15">
        <v>0</v>
      </c>
      <c r="Q282" s="12"/>
      <c r="R282" s="12"/>
      <c r="S282" s="9">
        <v>0</v>
      </c>
      <c r="T282" s="15">
        <v>0</v>
      </c>
      <c r="U282" s="12"/>
      <c r="V282" s="12"/>
      <c r="W282" s="9">
        <v>0</v>
      </c>
      <c r="X282" s="9">
        <v>0</v>
      </c>
      <c r="Y282" s="9">
        <v>2869665394.06</v>
      </c>
      <c r="Z282" s="9">
        <v>2869665394.06</v>
      </c>
      <c r="AA282" s="9">
        <v>40000000</v>
      </c>
      <c r="AB282" s="10">
        <v>0</v>
      </c>
      <c r="AC282" s="9">
        <v>21755708.94</v>
      </c>
      <c r="AD282" s="9">
        <v>21755708.94</v>
      </c>
    </row>
    <row r="283" spans="2:30" ht="15">
      <c r="B283" s="14" t="s">
        <v>45</v>
      </c>
      <c r="C283" s="12"/>
      <c r="D283" s="8" t="s">
        <v>77</v>
      </c>
      <c r="E283" s="14" t="s">
        <v>46</v>
      </c>
      <c r="F283" s="12"/>
      <c r="G283" s="12"/>
      <c r="H283" s="9">
        <v>4992704993</v>
      </c>
      <c r="I283" s="9">
        <v>4740107001</v>
      </c>
      <c r="J283" s="15">
        <v>0</v>
      </c>
      <c r="K283" s="12"/>
      <c r="L283" s="12"/>
      <c r="M283" s="15">
        <v>0</v>
      </c>
      <c r="N283" s="12"/>
      <c r="O283" s="12"/>
      <c r="P283" s="15">
        <v>0</v>
      </c>
      <c r="Q283" s="12"/>
      <c r="R283" s="12"/>
      <c r="S283" s="9">
        <v>0</v>
      </c>
      <c r="T283" s="15">
        <v>0</v>
      </c>
      <c r="U283" s="12"/>
      <c r="V283" s="12"/>
      <c r="W283" s="9">
        <v>0</v>
      </c>
      <c r="X283" s="9">
        <v>0</v>
      </c>
      <c r="Y283" s="9">
        <v>4627182339.1</v>
      </c>
      <c r="Z283" s="9">
        <v>4627182339.1</v>
      </c>
      <c r="AA283" s="9">
        <v>252597992</v>
      </c>
      <c r="AB283" s="10">
        <v>0</v>
      </c>
      <c r="AC283" s="9">
        <v>112924661.9</v>
      </c>
      <c r="AD283" s="9">
        <v>112924661.9</v>
      </c>
    </row>
    <row r="284" spans="2:30" ht="15">
      <c r="B284" s="14" t="s">
        <v>78</v>
      </c>
      <c r="C284" s="12"/>
      <c r="D284" s="8" t="s">
        <v>41</v>
      </c>
      <c r="E284" s="14" t="s">
        <v>79</v>
      </c>
      <c r="F284" s="12"/>
      <c r="G284" s="12"/>
      <c r="H284" s="9">
        <v>16161425454</v>
      </c>
      <c r="I284" s="9">
        <v>14540539674</v>
      </c>
      <c r="J284" s="15">
        <v>0</v>
      </c>
      <c r="K284" s="12"/>
      <c r="L284" s="12"/>
      <c r="M284" s="15">
        <v>0</v>
      </c>
      <c r="N284" s="12"/>
      <c r="O284" s="12"/>
      <c r="P284" s="15">
        <v>0</v>
      </c>
      <c r="Q284" s="12"/>
      <c r="R284" s="12"/>
      <c r="S284" s="9">
        <v>0</v>
      </c>
      <c r="T284" s="15">
        <v>0</v>
      </c>
      <c r="U284" s="12"/>
      <c r="V284" s="12"/>
      <c r="W284" s="9">
        <v>0</v>
      </c>
      <c r="X284" s="9">
        <v>0</v>
      </c>
      <c r="Y284" s="9">
        <v>14540539674</v>
      </c>
      <c r="Z284" s="9">
        <v>14540539674</v>
      </c>
      <c r="AA284" s="9">
        <v>1645885780</v>
      </c>
      <c r="AB284" s="10">
        <v>0</v>
      </c>
      <c r="AC284" s="9">
        <v>0</v>
      </c>
      <c r="AD284" s="9">
        <v>0</v>
      </c>
    </row>
    <row r="285" spans="2:30" ht="15">
      <c r="B285" s="14" t="s">
        <v>78</v>
      </c>
      <c r="C285" s="12"/>
      <c r="D285" s="8" t="s">
        <v>77</v>
      </c>
      <c r="E285" s="14" t="s">
        <v>79</v>
      </c>
      <c r="F285" s="12"/>
      <c r="G285" s="12"/>
      <c r="H285" s="9">
        <v>0</v>
      </c>
      <c r="I285" s="9">
        <v>165000000</v>
      </c>
      <c r="J285" s="15">
        <v>0</v>
      </c>
      <c r="K285" s="12"/>
      <c r="L285" s="12"/>
      <c r="M285" s="15">
        <v>0</v>
      </c>
      <c r="N285" s="12"/>
      <c r="O285" s="12"/>
      <c r="P285" s="15">
        <v>0</v>
      </c>
      <c r="Q285" s="12"/>
      <c r="R285" s="12"/>
      <c r="S285" s="9">
        <v>0</v>
      </c>
      <c r="T285" s="15">
        <v>0</v>
      </c>
      <c r="U285" s="12"/>
      <c r="V285" s="12"/>
      <c r="W285" s="9">
        <v>0</v>
      </c>
      <c r="X285" s="9">
        <v>0</v>
      </c>
      <c r="Y285" s="9">
        <v>164530646.68</v>
      </c>
      <c r="Z285" s="9">
        <v>164530646.68</v>
      </c>
      <c r="AA285" s="9">
        <v>0</v>
      </c>
      <c r="AB285" s="10">
        <v>0</v>
      </c>
      <c r="AC285" s="9">
        <v>469353.32</v>
      </c>
      <c r="AD285" s="9">
        <v>469353.32</v>
      </c>
    </row>
    <row r="286" spans="2:30" ht="15">
      <c r="B286" s="16" t="s">
        <v>80</v>
      </c>
      <c r="C286" s="12"/>
      <c r="D286" s="6" t="s">
        <v>36</v>
      </c>
      <c r="E286" s="16" t="s">
        <v>81</v>
      </c>
      <c r="F286" s="12"/>
      <c r="G286" s="12"/>
      <c r="H286" s="7">
        <v>6050046000</v>
      </c>
      <c r="I286" s="7">
        <v>6033046000</v>
      </c>
      <c r="J286" s="13">
        <v>0</v>
      </c>
      <c r="K286" s="12"/>
      <c r="L286" s="12"/>
      <c r="M286" s="13">
        <v>0</v>
      </c>
      <c r="N286" s="12"/>
      <c r="O286" s="12"/>
      <c r="P286" s="13">
        <v>0</v>
      </c>
      <c r="Q286" s="12"/>
      <c r="R286" s="12"/>
      <c r="S286" s="7">
        <v>0</v>
      </c>
      <c r="T286" s="13">
        <v>407912225.09</v>
      </c>
      <c r="U286" s="12"/>
      <c r="V286" s="12"/>
      <c r="W286" s="7">
        <v>26146712.08</v>
      </c>
      <c r="X286" s="7">
        <v>-650282549.58</v>
      </c>
      <c r="Y286" s="7">
        <v>4948790099.82</v>
      </c>
      <c r="Z286" s="7">
        <v>4477430666.63</v>
      </c>
      <c r="AA286" s="7">
        <v>1039465493.03</v>
      </c>
      <c r="AB286" s="7">
        <v>0</v>
      </c>
      <c r="AC286" s="7">
        <v>676343675.09</v>
      </c>
      <c r="AD286" s="7">
        <v>676343675.09</v>
      </c>
    </row>
    <row r="287" spans="2:30" ht="15">
      <c r="B287" s="14" t="s">
        <v>110</v>
      </c>
      <c r="C287" s="12"/>
      <c r="D287" s="8" t="s">
        <v>41</v>
      </c>
      <c r="E287" s="14" t="s">
        <v>111</v>
      </c>
      <c r="F287" s="12"/>
      <c r="G287" s="12"/>
      <c r="H287" s="9">
        <v>292600</v>
      </c>
      <c r="I287" s="9">
        <v>292600</v>
      </c>
      <c r="J287" s="15">
        <v>0</v>
      </c>
      <c r="K287" s="12"/>
      <c r="L287" s="12"/>
      <c r="M287" s="15">
        <v>0</v>
      </c>
      <c r="N287" s="12"/>
      <c r="O287" s="12"/>
      <c r="P287" s="15">
        <v>0</v>
      </c>
      <c r="Q287" s="12"/>
      <c r="R287" s="12"/>
      <c r="S287" s="9">
        <v>0</v>
      </c>
      <c r="T287" s="15">
        <v>100000</v>
      </c>
      <c r="U287" s="12"/>
      <c r="V287" s="12"/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10">
        <v>0</v>
      </c>
      <c r="AC287" s="9">
        <v>192600</v>
      </c>
      <c r="AD287" s="9">
        <v>192600</v>
      </c>
    </row>
    <row r="288" spans="2:30" ht="15">
      <c r="B288" s="14" t="s">
        <v>144</v>
      </c>
      <c r="C288" s="12"/>
      <c r="D288" s="8" t="s">
        <v>41</v>
      </c>
      <c r="E288" s="14" t="s">
        <v>145</v>
      </c>
      <c r="F288" s="12"/>
      <c r="G288" s="12"/>
      <c r="H288" s="9">
        <v>1724250</v>
      </c>
      <c r="I288" s="9">
        <v>1724250</v>
      </c>
      <c r="J288" s="15">
        <v>0</v>
      </c>
      <c r="K288" s="12"/>
      <c r="L288" s="12"/>
      <c r="M288" s="15">
        <v>0</v>
      </c>
      <c r="N288" s="12"/>
      <c r="O288" s="12"/>
      <c r="P288" s="15">
        <v>0</v>
      </c>
      <c r="Q288" s="12"/>
      <c r="R288" s="12"/>
      <c r="S288" s="9">
        <v>0</v>
      </c>
      <c r="T288" s="15">
        <v>0</v>
      </c>
      <c r="U288" s="12"/>
      <c r="V288" s="12"/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10">
        <v>0</v>
      </c>
      <c r="AC288" s="9">
        <v>1724250</v>
      </c>
      <c r="AD288" s="9">
        <v>1724250</v>
      </c>
    </row>
    <row r="289" spans="2:30" ht="15">
      <c r="B289" s="14" t="s">
        <v>112</v>
      </c>
      <c r="C289" s="12"/>
      <c r="D289" s="8" t="s">
        <v>41</v>
      </c>
      <c r="E289" s="14" t="s">
        <v>113</v>
      </c>
      <c r="F289" s="12"/>
      <c r="G289" s="12"/>
      <c r="H289" s="9">
        <v>339625</v>
      </c>
      <c r="I289" s="9">
        <v>235125</v>
      </c>
      <c r="J289" s="15">
        <v>0</v>
      </c>
      <c r="K289" s="12"/>
      <c r="L289" s="12"/>
      <c r="M289" s="15">
        <v>0</v>
      </c>
      <c r="N289" s="12"/>
      <c r="O289" s="12"/>
      <c r="P289" s="15">
        <v>0</v>
      </c>
      <c r="Q289" s="12"/>
      <c r="R289" s="12"/>
      <c r="S289" s="9">
        <v>0</v>
      </c>
      <c r="T289" s="15">
        <v>0</v>
      </c>
      <c r="U289" s="12"/>
      <c r="V289" s="12"/>
      <c r="W289" s="9">
        <v>0</v>
      </c>
      <c r="X289" s="9">
        <v>-61000</v>
      </c>
      <c r="Y289" s="9">
        <v>61000</v>
      </c>
      <c r="Z289" s="9">
        <v>61000</v>
      </c>
      <c r="AA289" s="9">
        <v>120500</v>
      </c>
      <c r="AB289" s="10">
        <v>0</v>
      </c>
      <c r="AC289" s="9">
        <v>174125</v>
      </c>
      <c r="AD289" s="9">
        <v>174125</v>
      </c>
    </row>
    <row r="290" spans="2:30" ht="15">
      <c r="B290" s="14" t="s">
        <v>120</v>
      </c>
      <c r="C290" s="12"/>
      <c r="D290" s="8" t="s">
        <v>41</v>
      </c>
      <c r="E290" s="14" t="s">
        <v>121</v>
      </c>
      <c r="F290" s="12"/>
      <c r="G290" s="12"/>
      <c r="H290" s="9">
        <v>462231</v>
      </c>
      <c r="I290" s="9">
        <v>462231</v>
      </c>
      <c r="J290" s="15">
        <v>0</v>
      </c>
      <c r="K290" s="12"/>
      <c r="L290" s="12"/>
      <c r="M290" s="15">
        <v>0</v>
      </c>
      <c r="N290" s="12"/>
      <c r="O290" s="12"/>
      <c r="P290" s="15">
        <v>0</v>
      </c>
      <c r="Q290" s="12"/>
      <c r="R290" s="12"/>
      <c r="S290" s="9">
        <v>0</v>
      </c>
      <c r="T290" s="15">
        <v>0</v>
      </c>
      <c r="U290" s="12"/>
      <c r="V290" s="12"/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10">
        <v>0</v>
      </c>
      <c r="AC290" s="9">
        <v>462231</v>
      </c>
      <c r="AD290" s="9">
        <v>462231</v>
      </c>
    </row>
    <row r="291" spans="2:30" ht="15">
      <c r="B291" s="14" t="s">
        <v>114</v>
      </c>
      <c r="C291" s="12"/>
      <c r="D291" s="8" t="s">
        <v>41</v>
      </c>
      <c r="E291" s="14" t="s">
        <v>115</v>
      </c>
      <c r="F291" s="12"/>
      <c r="G291" s="12"/>
      <c r="H291" s="9">
        <v>0</v>
      </c>
      <c r="I291" s="9">
        <v>18756683.64</v>
      </c>
      <c r="J291" s="15">
        <v>0</v>
      </c>
      <c r="K291" s="12"/>
      <c r="L291" s="12"/>
      <c r="M291" s="15">
        <v>0</v>
      </c>
      <c r="N291" s="12"/>
      <c r="O291" s="12"/>
      <c r="P291" s="15">
        <v>0</v>
      </c>
      <c r="Q291" s="12"/>
      <c r="R291" s="12"/>
      <c r="S291" s="9">
        <v>0</v>
      </c>
      <c r="T291" s="15">
        <v>0</v>
      </c>
      <c r="U291" s="12"/>
      <c r="V291" s="12"/>
      <c r="W291" s="9">
        <v>-73987.04</v>
      </c>
      <c r="X291" s="9">
        <v>0</v>
      </c>
      <c r="Y291" s="9">
        <v>7155328.48</v>
      </c>
      <c r="Z291" s="9">
        <v>7155328.48</v>
      </c>
      <c r="AA291" s="9">
        <v>0</v>
      </c>
      <c r="AB291" s="10">
        <v>0</v>
      </c>
      <c r="AC291" s="9">
        <v>11601355.16</v>
      </c>
      <c r="AD291" s="9">
        <v>11601355.16</v>
      </c>
    </row>
    <row r="292" spans="2:30" ht="15">
      <c r="B292" s="14" t="s">
        <v>152</v>
      </c>
      <c r="C292" s="12"/>
      <c r="D292" s="8" t="s">
        <v>41</v>
      </c>
      <c r="E292" s="14" t="s">
        <v>153</v>
      </c>
      <c r="F292" s="12"/>
      <c r="G292" s="12"/>
      <c r="H292" s="9">
        <v>24453000</v>
      </c>
      <c r="I292" s="9">
        <v>21000000</v>
      </c>
      <c r="J292" s="15">
        <v>0</v>
      </c>
      <c r="K292" s="12"/>
      <c r="L292" s="12"/>
      <c r="M292" s="15">
        <v>0</v>
      </c>
      <c r="N292" s="12"/>
      <c r="O292" s="12"/>
      <c r="P292" s="15">
        <v>0</v>
      </c>
      <c r="Q292" s="12"/>
      <c r="R292" s="12"/>
      <c r="S292" s="9">
        <v>0</v>
      </c>
      <c r="T292" s="15">
        <v>3448326</v>
      </c>
      <c r="U292" s="12"/>
      <c r="V292" s="12"/>
      <c r="W292" s="9">
        <v>0</v>
      </c>
      <c r="X292" s="9">
        <v>0</v>
      </c>
      <c r="Y292" s="9">
        <v>17551674</v>
      </c>
      <c r="Z292" s="9">
        <v>17551674</v>
      </c>
      <c r="AA292" s="9">
        <v>3453000</v>
      </c>
      <c r="AB292" s="10">
        <v>0</v>
      </c>
      <c r="AC292" s="9">
        <v>0</v>
      </c>
      <c r="AD292" s="9">
        <v>0</v>
      </c>
    </row>
    <row r="293" spans="2:30" ht="15">
      <c r="B293" s="14" t="s">
        <v>106</v>
      </c>
      <c r="C293" s="12"/>
      <c r="D293" s="8" t="s">
        <v>41</v>
      </c>
      <c r="E293" s="14" t="s">
        <v>107</v>
      </c>
      <c r="F293" s="12"/>
      <c r="G293" s="12"/>
      <c r="H293" s="9">
        <v>994360</v>
      </c>
      <c r="I293" s="9">
        <v>1913719</v>
      </c>
      <c r="J293" s="15">
        <v>0</v>
      </c>
      <c r="K293" s="12"/>
      <c r="L293" s="12"/>
      <c r="M293" s="15">
        <v>0</v>
      </c>
      <c r="N293" s="12"/>
      <c r="O293" s="12"/>
      <c r="P293" s="15">
        <v>0</v>
      </c>
      <c r="Q293" s="12"/>
      <c r="R293" s="12"/>
      <c r="S293" s="9">
        <v>0</v>
      </c>
      <c r="T293" s="15">
        <v>0</v>
      </c>
      <c r="U293" s="12"/>
      <c r="V293" s="12"/>
      <c r="W293" s="9">
        <v>0</v>
      </c>
      <c r="X293" s="9">
        <v>0</v>
      </c>
      <c r="Y293" s="9">
        <v>1366315.68</v>
      </c>
      <c r="Z293" s="9">
        <v>1366315.68</v>
      </c>
      <c r="AA293" s="9">
        <v>0</v>
      </c>
      <c r="AB293" s="10">
        <v>0</v>
      </c>
      <c r="AC293" s="9">
        <v>547403.32</v>
      </c>
      <c r="AD293" s="9">
        <v>547403.32</v>
      </c>
    </row>
    <row r="294" spans="2:30" ht="15">
      <c r="B294" s="14" t="s">
        <v>118</v>
      </c>
      <c r="C294" s="12"/>
      <c r="D294" s="8" t="s">
        <v>41</v>
      </c>
      <c r="E294" s="14" t="s">
        <v>119</v>
      </c>
      <c r="F294" s="12"/>
      <c r="G294" s="12"/>
      <c r="H294" s="9">
        <v>6735500</v>
      </c>
      <c r="I294" s="9">
        <v>14735500</v>
      </c>
      <c r="J294" s="15">
        <v>0</v>
      </c>
      <c r="K294" s="12"/>
      <c r="L294" s="12"/>
      <c r="M294" s="15">
        <v>0</v>
      </c>
      <c r="N294" s="12"/>
      <c r="O294" s="12"/>
      <c r="P294" s="15">
        <v>0</v>
      </c>
      <c r="Q294" s="12"/>
      <c r="R294" s="12"/>
      <c r="S294" s="9">
        <v>0</v>
      </c>
      <c r="T294" s="15">
        <v>1028963.96</v>
      </c>
      <c r="U294" s="12"/>
      <c r="V294" s="12"/>
      <c r="W294" s="9">
        <v>124400.46</v>
      </c>
      <c r="X294" s="9">
        <v>0</v>
      </c>
      <c r="Y294" s="9">
        <v>8791095.13</v>
      </c>
      <c r="Z294" s="9">
        <v>8791095.13</v>
      </c>
      <c r="AA294" s="9">
        <v>515000</v>
      </c>
      <c r="AB294" s="10">
        <v>0</v>
      </c>
      <c r="AC294" s="9">
        <v>4915440.91</v>
      </c>
      <c r="AD294" s="9">
        <v>4915440.91</v>
      </c>
    </row>
    <row r="295" spans="2:30" ht="15">
      <c r="B295" s="14" t="s">
        <v>154</v>
      </c>
      <c r="C295" s="12"/>
      <c r="D295" s="8" t="s">
        <v>41</v>
      </c>
      <c r="E295" s="14" t="s">
        <v>155</v>
      </c>
      <c r="F295" s="12"/>
      <c r="G295" s="12"/>
      <c r="H295" s="9">
        <v>21976656</v>
      </c>
      <c r="I295" s="9">
        <v>17753920</v>
      </c>
      <c r="J295" s="15">
        <v>0</v>
      </c>
      <c r="K295" s="12"/>
      <c r="L295" s="12"/>
      <c r="M295" s="15">
        <v>0</v>
      </c>
      <c r="N295" s="12"/>
      <c r="O295" s="12"/>
      <c r="P295" s="15">
        <v>0</v>
      </c>
      <c r="Q295" s="12"/>
      <c r="R295" s="12"/>
      <c r="S295" s="9">
        <v>0</v>
      </c>
      <c r="T295" s="15">
        <v>855455.8</v>
      </c>
      <c r="U295" s="12"/>
      <c r="V295" s="12"/>
      <c r="W295" s="9">
        <v>14762.8</v>
      </c>
      <c r="X295" s="9">
        <v>-2090108.96</v>
      </c>
      <c r="Y295" s="9">
        <v>15326216.64</v>
      </c>
      <c r="Z295" s="9">
        <v>15326216.64</v>
      </c>
      <c r="AA295" s="9">
        <v>11133534</v>
      </c>
      <c r="AB295" s="10">
        <v>0</v>
      </c>
      <c r="AC295" s="9">
        <v>1572247.56</v>
      </c>
      <c r="AD295" s="9">
        <v>1572247.56</v>
      </c>
    </row>
    <row r="296" spans="2:30" ht="15">
      <c r="B296" s="14" t="s">
        <v>84</v>
      </c>
      <c r="C296" s="12"/>
      <c r="D296" s="8" t="s">
        <v>41</v>
      </c>
      <c r="E296" s="14" t="s">
        <v>85</v>
      </c>
      <c r="F296" s="12"/>
      <c r="G296" s="12"/>
      <c r="H296" s="9">
        <v>4821839</v>
      </c>
      <c r="I296" s="9">
        <v>5598921</v>
      </c>
      <c r="J296" s="15">
        <v>0</v>
      </c>
      <c r="K296" s="12"/>
      <c r="L296" s="12"/>
      <c r="M296" s="15">
        <v>0</v>
      </c>
      <c r="N296" s="12"/>
      <c r="O296" s="12"/>
      <c r="P296" s="15">
        <v>0</v>
      </c>
      <c r="Q296" s="12"/>
      <c r="R296" s="12"/>
      <c r="S296" s="9">
        <v>0</v>
      </c>
      <c r="T296" s="15">
        <v>135916.19</v>
      </c>
      <c r="U296" s="12"/>
      <c r="V296" s="12"/>
      <c r="W296" s="9">
        <v>0</v>
      </c>
      <c r="X296" s="9">
        <v>-2553804.64</v>
      </c>
      <c r="Y296" s="9">
        <v>2553804.64</v>
      </c>
      <c r="Z296" s="9">
        <v>2553804.64</v>
      </c>
      <c r="AA296" s="9">
        <v>0</v>
      </c>
      <c r="AB296" s="10">
        <v>0</v>
      </c>
      <c r="AC296" s="9">
        <v>2909200.17</v>
      </c>
      <c r="AD296" s="9">
        <v>2909200.17</v>
      </c>
    </row>
    <row r="297" spans="2:30" ht="15">
      <c r="B297" s="14" t="s">
        <v>132</v>
      </c>
      <c r="C297" s="12"/>
      <c r="D297" s="8" t="s">
        <v>41</v>
      </c>
      <c r="E297" s="14" t="s">
        <v>133</v>
      </c>
      <c r="F297" s="12"/>
      <c r="G297" s="12"/>
      <c r="H297" s="9">
        <v>234005286</v>
      </c>
      <c r="I297" s="9">
        <v>227005286</v>
      </c>
      <c r="J297" s="15">
        <v>0</v>
      </c>
      <c r="K297" s="12"/>
      <c r="L297" s="12"/>
      <c r="M297" s="15">
        <v>0</v>
      </c>
      <c r="N297" s="12"/>
      <c r="O297" s="12"/>
      <c r="P297" s="15">
        <v>0</v>
      </c>
      <c r="Q297" s="12"/>
      <c r="R297" s="12"/>
      <c r="S297" s="9">
        <v>0</v>
      </c>
      <c r="T297" s="15">
        <v>14788739.23</v>
      </c>
      <c r="U297" s="12"/>
      <c r="V297" s="12"/>
      <c r="W297" s="9">
        <v>5971166.4</v>
      </c>
      <c r="X297" s="9">
        <v>0</v>
      </c>
      <c r="Y297" s="9">
        <v>178524934.96</v>
      </c>
      <c r="Z297" s="9">
        <v>90860399.38</v>
      </c>
      <c r="AA297" s="9">
        <v>72773839</v>
      </c>
      <c r="AB297" s="10">
        <v>0</v>
      </c>
      <c r="AC297" s="9">
        <v>33691611.81</v>
      </c>
      <c r="AD297" s="9">
        <v>33691611.81</v>
      </c>
    </row>
    <row r="298" spans="2:30" ht="15">
      <c r="B298" s="14" t="s">
        <v>100</v>
      </c>
      <c r="C298" s="12"/>
      <c r="D298" s="8" t="s">
        <v>41</v>
      </c>
      <c r="E298" s="14" t="s">
        <v>101</v>
      </c>
      <c r="F298" s="12"/>
      <c r="G298" s="12"/>
      <c r="H298" s="9">
        <v>125743499</v>
      </c>
      <c r="I298" s="9">
        <v>125993499</v>
      </c>
      <c r="J298" s="15">
        <v>0</v>
      </c>
      <c r="K298" s="12"/>
      <c r="L298" s="12"/>
      <c r="M298" s="15">
        <v>0</v>
      </c>
      <c r="N298" s="12"/>
      <c r="O298" s="12"/>
      <c r="P298" s="15">
        <v>0</v>
      </c>
      <c r="Q298" s="12"/>
      <c r="R298" s="12"/>
      <c r="S298" s="9">
        <v>0</v>
      </c>
      <c r="T298" s="15">
        <v>31275</v>
      </c>
      <c r="U298" s="12"/>
      <c r="V298" s="12"/>
      <c r="W298" s="9">
        <v>0</v>
      </c>
      <c r="X298" s="9">
        <v>-320200</v>
      </c>
      <c r="Y298" s="9">
        <v>125720329</v>
      </c>
      <c r="Z298" s="9">
        <v>125720329</v>
      </c>
      <c r="AA298" s="9">
        <v>188643</v>
      </c>
      <c r="AB298" s="10">
        <v>0</v>
      </c>
      <c r="AC298" s="9">
        <v>241895</v>
      </c>
      <c r="AD298" s="9">
        <v>241895</v>
      </c>
    </row>
    <row r="299" spans="2:30" ht="15">
      <c r="B299" s="14" t="s">
        <v>90</v>
      </c>
      <c r="C299" s="12"/>
      <c r="D299" s="8" t="s">
        <v>41</v>
      </c>
      <c r="E299" s="14" t="s">
        <v>91</v>
      </c>
      <c r="F299" s="12"/>
      <c r="G299" s="12"/>
      <c r="H299" s="9">
        <v>604573816</v>
      </c>
      <c r="I299" s="9">
        <v>600926816</v>
      </c>
      <c r="J299" s="15">
        <v>0</v>
      </c>
      <c r="K299" s="12"/>
      <c r="L299" s="12"/>
      <c r="M299" s="15">
        <v>0</v>
      </c>
      <c r="N299" s="12"/>
      <c r="O299" s="12"/>
      <c r="P299" s="15">
        <v>0</v>
      </c>
      <c r="Q299" s="12"/>
      <c r="R299" s="12"/>
      <c r="S299" s="9">
        <v>0</v>
      </c>
      <c r="T299" s="15">
        <v>0</v>
      </c>
      <c r="U299" s="12"/>
      <c r="V299" s="12"/>
      <c r="W299" s="9">
        <v>0</v>
      </c>
      <c r="X299" s="9">
        <v>-47650</v>
      </c>
      <c r="Y299" s="9">
        <v>600926816</v>
      </c>
      <c r="Z299" s="9">
        <v>501558371.34</v>
      </c>
      <c r="AA299" s="9">
        <v>4197899</v>
      </c>
      <c r="AB299" s="10">
        <v>0</v>
      </c>
      <c r="AC299" s="9">
        <v>0</v>
      </c>
      <c r="AD299" s="9">
        <v>0</v>
      </c>
    </row>
    <row r="300" spans="2:30" ht="15">
      <c r="B300" s="14" t="s">
        <v>140</v>
      </c>
      <c r="C300" s="12"/>
      <c r="D300" s="8" t="s">
        <v>41</v>
      </c>
      <c r="E300" s="14" t="s">
        <v>141</v>
      </c>
      <c r="F300" s="12"/>
      <c r="G300" s="12"/>
      <c r="H300" s="9">
        <v>7524000</v>
      </c>
      <c r="I300" s="9">
        <v>7596000</v>
      </c>
      <c r="J300" s="15">
        <v>0</v>
      </c>
      <c r="K300" s="12"/>
      <c r="L300" s="12"/>
      <c r="M300" s="15">
        <v>0</v>
      </c>
      <c r="N300" s="12"/>
      <c r="O300" s="12"/>
      <c r="P300" s="15">
        <v>0</v>
      </c>
      <c r="Q300" s="12"/>
      <c r="R300" s="12"/>
      <c r="S300" s="9">
        <v>0</v>
      </c>
      <c r="T300" s="15">
        <v>948691</v>
      </c>
      <c r="U300" s="12"/>
      <c r="V300" s="12"/>
      <c r="W300" s="9">
        <v>0</v>
      </c>
      <c r="X300" s="9">
        <v>-157298</v>
      </c>
      <c r="Y300" s="9">
        <v>157298</v>
      </c>
      <c r="Z300" s="9">
        <v>157298</v>
      </c>
      <c r="AA300" s="9">
        <v>52448</v>
      </c>
      <c r="AB300" s="10">
        <v>0</v>
      </c>
      <c r="AC300" s="9">
        <v>6490011</v>
      </c>
      <c r="AD300" s="9">
        <v>6490011</v>
      </c>
    </row>
    <row r="301" spans="2:30" ht="15">
      <c r="B301" s="14" t="s">
        <v>142</v>
      </c>
      <c r="C301" s="12"/>
      <c r="D301" s="8" t="s">
        <v>41</v>
      </c>
      <c r="E301" s="14" t="s">
        <v>143</v>
      </c>
      <c r="F301" s="12"/>
      <c r="G301" s="12"/>
      <c r="H301" s="9">
        <v>183283798</v>
      </c>
      <c r="I301" s="9">
        <v>175083798</v>
      </c>
      <c r="J301" s="15">
        <v>0</v>
      </c>
      <c r="K301" s="12"/>
      <c r="L301" s="12"/>
      <c r="M301" s="15">
        <v>0</v>
      </c>
      <c r="N301" s="12"/>
      <c r="O301" s="12"/>
      <c r="P301" s="15">
        <v>0</v>
      </c>
      <c r="Q301" s="12"/>
      <c r="R301" s="12"/>
      <c r="S301" s="9">
        <v>0</v>
      </c>
      <c r="T301" s="15">
        <v>27319153.06</v>
      </c>
      <c r="U301" s="12"/>
      <c r="V301" s="12"/>
      <c r="W301" s="9">
        <v>-290353.54</v>
      </c>
      <c r="X301" s="9">
        <v>-2371700</v>
      </c>
      <c r="Y301" s="9">
        <v>77621199.34</v>
      </c>
      <c r="Z301" s="9">
        <v>77289199.34</v>
      </c>
      <c r="AA301" s="9">
        <v>14400000</v>
      </c>
      <c r="AB301" s="10">
        <v>0</v>
      </c>
      <c r="AC301" s="9">
        <v>70143445.6</v>
      </c>
      <c r="AD301" s="9">
        <v>70143445.6</v>
      </c>
    </row>
    <row r="302" spans="2:30" ht="15">
      <c r="B302" s="14" t="s">
        <v>116</v>
      </c>
      <c r="C302" s="12"/>
      <c r="D302" s="8" t="s">
        <v>41</v>
      </c>
      <c r="E302" s="14" t="s">
        <v>117</v>
      </c>
      <c r="F302" s="12"/>
      <c r="G302" s="12"/>
      <c r="H302" s="9">
        <v>9182911</v>
      </c>
      <c r="I302" s="9">
        <v>14976931</v>
      </c>
      <c r="J302" s="15">
        <v>0</v>
      </c>
      <c r="K302" s="12"/>
      <c r="L302" s="12"/>
      <c r="M302" s="15">
        <v>0</v>
      </c>
      <c r="N302" s="12"/>
      <c r="O302" s="12"/>
      <c r="P302" s="15">
        <v>0</v>
      </c>
      <c r="Q302" s="12"/>
      <c r="R302" s="12"/>
      <c r="S302" s="9">
        <v>0</v>
      </c>
      <c r="T302" s="15">
        <v>2432193.98</v>
      </c>
      <c r="U302" s="12"/>
      <c r="V302" s="12"/>
      <c r="W302" s="9">
        <v>0</v>
      </c>
      <c r="X302" s="9">
        <v>-11015102.02</v>
      </c>
      <c r="Y302" s="9">
        <v>11015102.02</v>
      </c>
      <c r="Z302" s="9">
        <v>11015102.02</v>
      </c>
      <c r="AA302" s="9">
        <v>3218250</v>
      </c>
      <c r="AB302" s="10">
        <v>0</v>
      </c>
      <c r="AC302" s="9">
        <v>1529635</v>
      </c>
      <c r="AD302" s="9">
        <v>1529635</v>
      </c>
    </row>
    <row r="303" spans="2:30" ht="15">
      <c r="B303" s="14" t="s">
        <v>150</v>
      </c>
      <c r="C303" s="12"/>
      <c r="D303" s="8" t="s">
        <v>41</v>
      </c>
      <c r="E303" s="14" t="s">
        <v>151</v>
      </c>
      <c r="F303" s="12"/>
      <c r="G303" s="12"/>
      <c r="H303" s="9">
        <v>492262851</v>
      </c>
      <c r="I303" s="9">
        <v>559400225</v>
      </c>
      <c r="J303" s="15">
        <v>0</v>
      </c>
      <c r="K303" s="12"/>
      <c r="L303" s="12"/>
      <c r="M303" s="15">
        <v>0</v>
      </c>
      <c r="N303" s="12"/>
      <c r="O303" s="12"/>
      <c r="P303" s="15">
        <v>0</v>
      </c>
      <c r="Q303" s="12"/>
      <c r="R303" s="12"/>
      <c r="S303" s="9">
        <v>0</v>
      </c>
      <c r="T303" s="15">
        <v>3899471.88</v>
      </c>
      <c r="U303" s="12"/>
      <c r="V303" s="12"/>
      <c r="W303" s="9">
        <v>0</v>
      </c>
      <c r="X303" s="9">
        <v>-554453340.54</v>
      </c>
      <c r="Y303" s="9">
        <v>554453340.54</v>
      </c>
      <c r="Z303" s="9">
        <v>554453340.54</v>
      </c>
      <c r="AA303" s="9">
        <v>67695850</v>
      </c>
      <c r="AB303" s="10">
        <v>0</v>
      </c>
      <c r="AC303" s="9">
        <v>1047412.58</v>
      </c>
      <c r="AD303" s="9">
        <v>1047412.58</v>
      </c>
    </row>
    <row r="304" spans="2:30" ht="15">
      <c r="B304" s="14" t="s">
        <v>92</v>
      </c>
      <c r="C304" s="12"/>
      <c r="D304" s="8" t="s">
        <v>41</v>
      </c>
      <c r="E304" s="14" t="s">
        <v>93</v>
      </c>
      <c r="F304" s="12"/>
      <c r="G304" s="12"/>
      <c r="H304" s="9">
        <v>5747500</v>
      </c>
      <c r="I304" s="9">
        <v>5747500</v>
      </c>
      <c r="J304" s="15">
        <v>0</v>
      </c>
      <c r="K304" s="12"/>
      <c r="L304" s="12"/>
      <c r="M304" s="15">
        <v>0</v>
      </c>
      <c r="N304" s="12"/>
      <c r="O304" s="12"/>
      <c r="P304" s="15">
        <v>0</v>
      </c>
      <c r="Q304" s="12"/>
      <c r="R304" s="12"/>
      <c r="S304" s="9">
        <v>0</v>
      </c>
      <c r="T304" s="15">
        <v>1456497.92</v>
      </c>
      <c r="U304" s="12"/>
      <c r="V304" s="12"/>
      <c r="W304" s="9">
        <v>0</v>
      </c>
      <c r="X304" s="9">
        <v>-3043817.84</v>
      </c>
      <c r="Y304" s="9">
        <v>3043817.84</v>
      </c>
      <c r="Z304" s="9">
        <v>3043817.84</v>
      </c>
      <c r="AA304" s="9">
        <v>0</v>
      </c>
      <c r="AB304" s="10">
        <v>0</v>
      </c>
      <c r="AC304" s="9">
        <v>1247184.24</v>
      </c>
      <c r="AD304" s="9">
        <v>1247184.24</v>
      </c>
    </row>
    <row r="305" spans="2:30" ht="15">
      <c r="B305" s="14" t="s">
        <v>126</v>
      </c>
      <c r="C305" s="12"/>
      <c r="D305" s="8" t="s">
        <v>41</v>
      </c>
      <c r="E305" s="14" t="s">
        <v>127</v>
      </c>
      <c r="F305" s="12"/>
      <c r="G305" s="12"/>
      <c r="H305" s="9">
        <v>21186021</v>
      </c>
      <c r="I305" s="9">
        <v>9932521</v>
      </c>
      <c r="J305" s="15">
        <v>0</v>
      </c>
      <c r="K305" s="12"/>
      <c r="L305" s="12"/>
      <c r="M305" s="15">
        <v>0</v>
      </c>
      <c r="N305" s="12"/>
      <c r="O305" s="12"/>
      <c r="P305" s="15">
        <v>0</v>
      </c>
      <c r="Q305" s="12"/>
      <c r="R305" s="12"/>
      <c r="S305" s="9">
        <v>0</v>
      </c>
      <c r="T305" s="15">
        <v>796700</v>
      </c>
      <c r="U305" s="12"/>
      <c r="V305" s="12"/>
      <c r="W305" s="9">
        <v>-398008</v>
      </c>
      <c r="X305" s="9">
        <v>-609750</v>
      </c>
      <c r="Y305" s="9">
        <v>7355632.85</v>
      </c>
      <c r="Z305" s="9">
        <v>7355632.85</v>
      </c>
      <c r="AA305" s="9">
        <v>15320039</v>
      </c>
      <c r="AB305" s="10">
        <v>0</v>
      </c>
      <c r="AC305" s="9">
        <v>1780188.15</v>
      </c>
      <c r="AD305" s="9">
        <v>1780188.15</v>
      </c>
    </row>
    <row r="306" spans="2:30" ht="15">
      <c r="B306" s="14" t="s">
        <v>158</v>
      </c>
      <c r="C306" s="12"/>
      <c r="D306" s="8" t="s">
        <v>41</v>
      </c>
      <c r="E306" s="14" t="s">
        <v>159</v>
      </c>
      <c r="F306" s="12"/>
      <c r="G306" s="12"/>
      <c r="H306" s="9">
        <v>61393393</v>
      </c>
      <c r="I306" s="9">
        <v>51389540</v>
      </c>
      <c r="J306" s="15">
        <v>0</v>
      </c>
      <c r="K306" s="12"/>
      <c r="L306" s="12"/>
      <c r="M306" s="15">
        <v>0</v>
      </c>
      <c r="N306" s="12"/>
      <c r="O306" s="12"/>
      <c r="P306" s="15">
        <v>0</v>
      </c>
      <c r="Q306" s="12"/>
      <c r="R306" s="12"/>
      <c r="S306" s="9">
        <v>0</v>
      </c>
      <c r="T306" s="15">
        <v>6833355.1</v>
      </c>
      <c r="U306" s="12"/>
      <c r="V306" s="12"/>
      <c r="W306" s="9">
        <v>284700</v>
      </c>
      <c r="X306" s="9">
        <v>-1905700</v>
      </c>
      <c r="Y306" s="9">
        <v>12405884.66</v>
      </c>
      <c r="Z306" s="9">
        <v>12405884.66</v>
      </c>
      <c r="AA306" s="9">
        <v>20018589</v>
      </c>
      <c r="AB306" s="10">
        <v>0</v>
      </c>
      <c r="AC306" s="9">
        <v>32150300.24</v>
      </c>
      <c r="AD306" s="9">
        <v>32150300.24</v>
      </c>
    </row>
    <row r="307" spans="2:30" ht="15">
      <c r="B307" s="14" t="s">
        <v>160</v>
      </c>
      <c r="C307" s="12"/>
      <c r="D307" s="8" t="s">
        <v>41</v>
      </c>
      <c r="E307" s="14" t="s">
        <v>161</v>
      </c>
      <c r="F307" s="12"/>
      <c r="G307" s="12"/>
      <c r="H307" s="9">
        <v>20813734</v>
      </c>
      <c r="I307" s="9">
        <v>20736509</v>
      </c>
      <c r="J307" s="15">
        <v>0</v>
      </c>
      <c r="K307" s="12"/>
      <c r="L307" s="12"/>
      <c r="M307" s="15">
        <v>0</v>
      </c>
      <c r="N307" s="12"/>
      <c r="O307" s="12"/>
      <c r="P307" s="15">
        <v>0</v>
      </c>
      <c r="Q307" s="12"/>
      <c r="R307" s="12"/>
      <c r="S307" s="9">
        <v>0</v>
      </c>
      <c r="T307" s="15">
        <v>1337520</v>
      </c>
      <c r="U307" s="12"/>
      <c r="V307" s="12"/>
      <c r="W307" s="9">
        <v>16485.07</v>
      </c>
      <c r="X307" s="9">
        <v>-418195</v>
      </c>
      <c r="Y307" s="9">
        <v>2219061.63</v>
      </c>
      <c r="Z307" s="9">
        <v>2219061.63</v>
      </c>
      <c r="AA307" s="9">
        <v>3097225</v>
      </c>
      <c r="AB307" s="10">
        <v>0</v>
      </c>
      <c r="AC307" s="9">
        <v>17179927.37</v>
      </c>
      <c r="AD307" s="9">
        <v>17179927.37</v>
      </c>
    </row>
    <row r="308" spans="2:30" ht="15">
      <c r="B308" s="14" t="s">
        <v>162</v>
      </c>
      <c r="C308" s="12"/>
      <c r="D308" s="8" t="s">
        <v>41</v>
      </c>
      <c r="E308" s="14" t="s">
        <v>163</v>
      </c>
      <c r="F308" s="12"/>
      <c r="G308" s="12"/>
      <c r="H308" s="9">
        <v>421384919</v>
      </c>
      <c r="I308" s="9">
        <v>408735324</v>
      </c>
      <c r="J308" s="15">
        <v>0</v>
      </c>
      <c r="K308" s="12"/>
      <c r="L308" s="12"/>
      <c r="M308" s="15">
        <v>0</v>
      </c>
      <c r="N308" s="12"/>
      <c r="O308" s="12"/>
      <c r="P308" s="15">
        <v>0</v>
      </c>
      <c r="Q308" s="12"/>
      <c r="R308" s="12"/>
      <c r="S308" s="9">
        <v>0</v>
      </c>
      <c r="T308" s="15">
        <v>53930995.12</v>
      </c>
      <c r="U308" s="12"/>
      <c r="V308" s="12"/>
      <c r="W308" s="9">
        <v>6862875.04</v>
      </c>
      <c r="X308" s="9">
        <v>-5088389.48</v>
      </c>
      <c r="Y308" s="9">
        <v>287243117.91</v>
      </c>
      <c r="Z308" s="9">
        <v>275851220.81</v>
      </c>
      <c r="AA308" s="9">
        <v>39328786</v>
      </c>
      <c r="AB308" s="10">
        <v>0</v>
      </c>
      <c r="AC308" s="9">
        <v>67561210.97</v>
      </c>
      <c r="AD308" s="9">
        <v>67561210.97</v>
      </c>
    </row>
    <row r="309" spans="2:30" ht="15">
      <c r="B309" s="14" t="s">
        <v>130</v>
      </c>
      <c r="C309" s="12"/>
      <c r="D309" s="8" t="s">
        <v>41</v>
      </c>
      <c r="E309" s="14" t="s">
        <v>131</v>
      </c>
      <c r="F309" s="12"/>
      <c r="G309" s="12"/>
      <c r="H309" s="9">
        <v>1713772240</v>
      </c>
      <c r="I309" s="9">
        <v>1735772240</v>
      </c>
      <c r="J309" s="15">
        <v>0</v>
      </c>
      <c r="K309" s="12"/>
      <c r="L309" s="12"/>
      <c r="M309" s="15">
        <v>0</v>
      </c>
      <c r="N309" s="12"/>
      <c r="O309" s="12"/>
      <c r="P309" s="15">
        <v>0</v>
      </c>
      <c r="Q309" s="12"/>
      <c r="R309" s="12"/>
      <c r="S309" s="9">
        <v>0</v>
      </c>
      <c r="T309" s="15">
        <v>37498903.27</v>
      </c>
      <c r="U309" s="12"/>
      <c r="V309" s="12"/>
      <c r="W309" s="9">
        <v>-177371.04</v>
      </c>
      <c r="X309" s="9">
        <v>0</v>
      </c>
      <c r="Y309" s="9">
        <v>1568530179.72</v>
      </c>
      <c r="Z309" s="9">
        <v>1437666300.48</v>
      </c>
      <c r="AA309" s="9">
        <v>282437557.33</v>
      </c>
      <c r="AB309" s="10">
        <v>0</v>
      </c>
      <c r="AC309" s="9">
        <v>129743157.01</v>
      </c>
      <c r="AD309" s="9">
        <v>129743157.01</v>
      </c>
    </row>
    <row r="310" spans="2:30" ht="15">
      <c r="B310" s="14" t="s">
        <v>94</v>
      </c>
      <c r="C310" s="12"/>
      <c r="D310" s="8" t="s">
        <v>41</v>
      </c>
      <c r="E310" s="14" t="s">
        <v>95</v>
      </c>
      <c r="F310" s="12"/>
      <c r="G310" s="12"/>
      <c r="H310" s="9">
        <v>225666</v>
      </c>
      <c r="I310" s="9">
        <v>50253666</v>
      </c>
      <c r="J310" s="15">
        <v>0</v>
      </c>
      <c r="K310" s="12"/>
      <c r="L310" s="12"/>
      <c r="M310" s="15">
        <v>0</v>
      </c>
      <c r="N310" s="12"/>
      <c r="O310" s="12"/>
      <c r="P310" s="15">
        <v>0</v>
      </c>
      <c r="Q310" s="12"/>
      <c r="R310" s="12"/>
      <c r="S310" s="9">
        <v>0</v>
      </c>
      <c r="T310" s="15">
        <v>2265105.8</v>
      </c>
      <c r="U310" s="12"/>
      <c r="V310" s="12"/>
      <c r="W310" s="9">
        <v>582671.8</v>
      </c>
      <c r="X310" s="9">
        <v>0</v>
      </c>
      <c r="Y310" s="9">
        <v>42165060.2</v>
      </c>
      <c r="Z310" s="9">
        <v>23212032.2</v>
      </c>
      <c r="AA310" s="9">
        <v>22000</v>
      </c>
      <c r="AB310" s="10">
        <v>0</v>
      </c>
      <c r="AC310" s="9">
        <v>5823500</v>
      </c>
      <c r="AD310" s="9">
        <v>5823500</v>
      </c>
    </row>
    <row r="311" spans="2:30" ht="15">
      <c r="B311" s="14" t="s">
        <v>102</v>
      </c>
      <c r="C311" s="12"/>
      <c r="D311" s="8" t="s">
        <v>41</v>
      </c>
      <c r="E311" s="14" t="s">
        <v>103</v>
      </c>
      <c r="F311" s="12"/>
      <c r="G311" s="12"/>
      <c r="H311" s="9">
        <v>680306508</v>
      </c>
      <c r="I311" s="9">
        <v>680306508</v>
      </c>
      <c r="J311" s="15">
        <v>0</v>
      </c>
      <c r="K311" s="12"/>
      <c r="L311" s="12"/>
      <c r="M311" s="15">
        <v>0</v>
      </c>
      <c r="N311" s="12"/>
      <c r="O311" s="12"/>
      <c r="P311" s="15">
        <v>0</v>
      </c>
      <c r="Q311" s="12"/>
      <c r="R311" s="12"/>
      <c r="S311" s="9">
        <v>0</v>
      </c>
      <c r="T311" s="15">
        <v>34783427.86</v>
      </c>
      <c r="U311" s="12"/>
      <c r="V311" s="12"/>
      <c r="W311" s="9">
        <v>8942411.86</v>
      </c>
      <c r="X311" s="9">
        <v>0</v>
      </c>
      <c r="Y311" s="9">
        <v>645523080.14</v>
      </c>
      <c r="Z311" s="9">
        <v>578399474.86</v>
      </c>
      <c r="AA311" s="9">
        <v>2104893</v>
      </c>
      <c r="AB311" s="10">
        <v>0</v>
      </c>
      <c r="AC311" s="9">
        <v>0</v>
      </c>
      <c r="AD311" s="9">
        <v>0</v>
      </c>
    </row>
    <row r="312" spans="2:30" ht="15">
      <c r="B312" s="14" t="s">
        <v>136</v>
      </c>
      <c r="C312" s="12"/>
      <c r="D312" s="8" t="s">
        <v>41</v>
      </c>
      <c r="E312" s="14" t="s">
        <v>137</v>
      </c>
      <c r="F312" s="12"/>
      <c r="G312" s="12"/>
      <c r="H312" s="9">
        <v>35458172</v>
      </c>
      <c r="I312" s="9">
        <v>50458172</v>
      </c>
      <c r="J312" s="15">
        <v>0</v>
      </c>
      <c r="K312" s="12"/>
      <c r="L312" s="12"/>
      <c r="M312" s="15">
        <v>0</v>
      </c>
      <c r="N312" s="12"/>
      <c r="O312" s="12"/>
      <c r="P312" s="15">
        <v>0</v>
      </c>
      <c r="Q312" s="12"/>
      <c r="R312" s="12"/>
      <c r="S312" s="9">
        <v>0</v>
      </c>
      <c r="T312" s="15">
        <v>5684740.96</v>
      </c>
      <c r="U312" s="12"/>
      <c r="V312" s="12"/>
      <c r="W312" s="9">
        <v>1687856.5</v>
      </c>
      <c r="X312" s="9">
        <v>-14350</v>
      </c>
      <c r="Y312" s="9">
        <v>26713017.45</v>
      </c>
      <c r="Z312" s="9">
        <v>25436277.45</v>
      </c>
      <c r="AA312" s="9">
        <v>19169962.25</v>
      </c>
      <c r="AB312" s="10">
        <v>0</v>
      </c>
      <c r="AC312" s="9">
        <v>18060413.59</v>
      </c>
      <c r="AD312" s="9">
        <v>18060413.59</v>
      </c>
    </row>
    <row r="313" spans="2:30" ht="15">
      <c r="B313" s="14" t="s">
        <v>138</v>
      </c>
      <c r="C313" s="12"/>
      <c r="D313" s="8" t="s">
        <v>41</v>
      </c>
      <c r="E313" s="14" t="s">
        <v>139</v>
      </c>
      <c r="F313" s="12"/>
      <c r="G313" s="12"/>
      <c r="H313" s="9">
        <v>4576044</v>
      </c>
      <c r="I313" s="9">
        <v>2527279</v>
      </c>
      <c r="J313" s="15">
        <v>0</v>
      </c>
      <c r="K313" s="12"/>
      <c r="L313" s="12"/>
      <c r="M313" s="15">
        <v>0</v>
      </c>
      <c r="N313" s="12"/>
      <c r="O313" s="12"/>
      <c r="P313" s="15">
        <v>0</v>
      </c>
      <c r="Q313" s="12"/>
      <c r="R313" s="12"/>
      <c r="S313" s="9">
        <v>0</v>
      </c>
      <c r="T313" s="15">
        <v>1567269.02</v>
      </c>
      <c r="U313" s="12"/>
      <c r="V313" s="12"/>
      <c r="W313" s="9">
        <v>0</v>
      </c>
      <c r="X313" s="9">
        <v>-57720</v>
      </c>
      <c r="Y313" s="9">
        <v>224543.31</v>
      </c>
      <c r="Z313" s="9">
        <v>220978.31</v>
      </c>
      <c r="AA313" s="9">
        <v>2348289.33</v>
      </c>
      <c r="AB313" s="10">
        <v>0</v>
      </c>
      <c r="AC313" s="9">
        <v>735466.67</v>
      </c>
      <c r="AD313" s="9">
        <v>735466.67</v>
      </c>
    </row>
    <row r="314" spans="2:30" ht="15">
      <c r="B314" s="14" t="s">
        <v>146</v>
      </c>
      <c r="C314" s="12"/>
      <c r="D314" s="8" t="s">
        <v>41</v>
      </c>
      <c r="E314" s="14" t="s">
        <v>147</v>
      </c>
      <c r="F314" s="12"/>
      <c r="G314" s="12"/>
      <c r="H314" s="9">
        <v>615003704</v>
      </c>
      <c r="I314" s="9">
        <v>520940974</v>
      </c>
      <c r="J314" s="15">
        <v>0</v>
      </c>
      <c r="K314" s="12"/>
      <c r="L314" s="12"/>
      <c r="M314" s="15">
        <v>0</v>
      </c>
      <c r="N314" s="12"/>
      <c r="O314" s="12"/>
      <c r="P314" s="15">
        <v>0</v>
      </c>
      <c r="Q314" s="12"/>
      <c r="R314" s="12"/>
      <c r="S314" s="9">
        <v>0</v>
      </c>
      <c r="T314" s="15">
        <v>42456733.28</v>
      </c>
      <c r="U314" s="12"/>
      <c r="V314" s="12"/>
      <c r="W314" s="9">
        <v>5110398</v>
      </c>
      <c r="X314" s="9">
        <v>-9228004.89</v>
      </c>
      <c r="Y314" s="9">
        <v>390993729.56</v>
      </c>
      <c r="Z314" s="9">
        <v>341846405.1</v>
      </c>
      <c r="AA314" s="9">
        <v>216657690.77</v>
      </c>
      <c r="AB314" s="10">
        <v>0</v>
      </c>
      <c r="AC314" s="9">
        <v>87490511.16</v>
      </c>
      <c r="AD314" s="9">
        <v>87490511.16</v>
      </c>
    </row>
    <row r="315" spans="2:30" ht="15">
      <c r="B315" s="14" t="s">
        <v>148</v>
      </c>
      <c r="C315" s="12"/>
      <c r="D315" s="8" t="s">
        <v>41</v>
      </c>
      <c r="E315" s="14" t="s">
        <v>149</v>
      </c>
      <c r="F315" s="12"/>
      <c r="G315" s="12"/>
      <c r="H315" s="9">
        <v>78129366</v>
      </c>
      <c r="I315" s="9">
        <v>75420408</v>
      </c>
      <c r="J315" s="15">
        <v>0</v>
      </c>
      <c r="K315" s="12"/>
      <c r="L315" s="12"/>
      <c r="M315" s="15">
        <v>0</v>
      </c>
      <c r="N315" s="12"/>
      <c r="O315" s="12"/>
      <c r="P315" s="15">
        <v>0</v>
      </c>
      <c r="Q315" s="12"/>
      <c r="R315" s="12"/>
      <c r="S315" s="9">
        <v>0</v>
      </c>
      <c r="T315" s="15">
        <v>14800583.33</v>
      </c>
      <c r="U315" s="12"/>
      <c r="V315" s="12"/>
      <c r="W315" s="9">
        <v>-5073725.01</v>
      </c>
      <c r="X315" s="9">
        <v>-8494227</v>
      </c>
      <c r="Y315" s="9">
        <v>33874221.93</v>
      </c>
      <c r="Z315" s="9">
        <v>33513493.06</v>
      </c>
      <c r="AA315" s="9">
        <v>26464263.5</v>
      </c>
      <c r="AB315" s="10">
        <v>0</v>
      </c>
      <c r="AC315" s="9">
        <v>26745602.74</v>
      </c>
      <c r="AD315" s="9">
        <v>26745602.74</v>
      </c>
    </row>
    <row r="316" spans="2:30" ht="15">
      <c r="B316" s="14" t="s">
        <v>156</v>
      </c>
      <c r="C316" s="12"/>
      <c r="D316" s="8" t="s">
        <v>41</v>
      </c>
      <c r="E316" s="14" t="s">
        <v>157</v>
      </c>
      <c r="F316" s="12"/>
      <c r="G316" s="12"/>
      <c r="H316" s="9">
        <v>163178362</v>
      </c>
      <c r="I316" s="9">
        <v>173010623</v>
      </c>
      <c r="J316" s="15">
        <v>0</v>
      </c>
      <c r="K316" s="12"/>
      <c r="L316" s="12"/>
      <c r="M316" s="15">
        <v>0</v>
      </c>
      <c r="N316" s="12"/>
      <c r="O316" s="12"/>
      <c r="P316" s="15">
        <v>0</v>
      </c>
      <c r="Q316" s="12"/>
      <c r="R316" s="12"/>
      <c r="S316" s="9">
        <v>0</v>
      </c>
      <c r="T316" s="15">
        <v>42171594.3</v>
      </c>
      <c r="U316" s="12"/>
      <c r="V316" s="12"/>
      <c r="W316" s="9">
        <v>43302.6</v>
      </c>
      <c r="X316" s="9">
        <v>-6483535</v>
      </c>
      <c r="Y316" s="9">
        <v>79208630.46</v>
      </c>
      <c r="Z316" s="9">
        <v>79208630.46</v>
      </c>
      <c r="AA316" s="9">
        <v>118295081.76</v>
      </c>
      <c r="AB316" s="10">
        <v>0</v>
      </c>
      <c r="AC316" s="9">
        <v>51630398.24</v>
      </c>
      <c r="AD316" s="9">
        <v>51630398.24</v>
      </c>
    </row>
    <row r="317" spans="2:30" ht="15">
      <c r="B317" s="14" t="s">
        <v>82</v>
      </c>
      <c r="C317" s="12"/>
      <c r="D317" s="8" t="s">
        <v>41</v>
      </c>
      <c r="E317" s="14" t="s">
        <v>83</v>
      </c>
      <c r="F317" s="12"/>
      <c r="G317" s="12"/>
      <c r="H317" s="9">
        <v>11769394</v>
      </c>
      <c r="I317" s="9">
        <v>6669394</v>
      </c>
      <c r="J317" s="15">
        <v>0</v>
      </c>
      <c r="K317" s="12"/>
      <c r="L317" s="12"/>
      <c r="M317" s="15">
        <v>0</v>
      </c>
      <c r="N317" s="12"/>
      <c r="O317" s="12"/>
      <c r="P317" s="15">
        <v>0</v>
      </c>
      <c r="Q317" s="12"/>
      <c r="R317" s="12"/>
      <c r="S317" s="9">
        <v>0</v>
      </c>
      <c r="T317" s="15">
        <v>1402773.07</v>
      </c>
      <c r="U317" s="12"/>
      <c r="V317" s="12"/>
      <c r="W317" s="9">
        <v>6297.5</v>
      </c>
      <c r="X317" s="9">
        <v>-945129.99</v>
      </c>
      <c r="Y317" s="9">
        <v>2131366.53</v>
      </c>
      <c r="Z317" s="9">
        <v>2060221.53</v>
      </c>
      <c r="AA317" s="9">
        <v>7941490</v>
      </c>
      <c r="AB317" s="10">
        <v>0</v>
      </c>
      <c r="AC317" s="9">
        <v>3135254.4</v>
      </c>
      <c r="AD317" s="9">
        <v>3135254.4</v>
      </c>
    </row>
    <row r="318" spans="2:30" ht="15">
      <c r="B318" s="14" t="s">
        <v>124</v>
      </c>
      <c r="C318" s="12"/>
      <c r="D318" s="8" t="s">
        <v>41</v>
      </c>
      <c r="E318" s="14" t="s">
        <v>125</v>
      </c>
      <c r="F318" s="12"/>
      <c r="G318" s="12"/>
      <c r="H318" s="9">
        <v>372243957</v>
      </c>
      <c r="I318" s="9">
        <v>337645168</v>
      </c>
      <c r="J318" s="15">
        <v>0</v>
      </c>
      <c r="K318" s="12"/>
      <c r="L318" s="12"/>
      <c r="M318" s="15">
        <v>0</v>
      </c>
      <c r="N318" s="12"/>
      <c r="O318" s="12"/>
      <c r="P318" s="15">
        <v>0</v>
      </c>
      <c r="Q318" s="12"/>
      <c r="R318" s="12"/>
      <c r="S318" s="9">
        <v>0</v>
      </c>
      <c r="T318" s="15">
        <v>67212648.93</v>
      </c>
      <c r="U318" s="12"/>
      <c r="V318" s="12"/>
      <c r="W318" s="9">
        <v>2248563.64</v>
      </c>
      <c r="X318" s="9">
        <v>-39550822.22</v>
      </c>
      <c r="Y318" s="9">
        <v>193492366.63</v>
      </c>
      <c r="Z318" s="9">
        <v>193358366.63</v>
      </c>
      <c r="AA318" s="9">
        <v>67925564.45</v>
      </c>
      <c r="AB318" s="10">
        <v>0</v>
      </c>
      <c r="AC318" s="9">
        <v>76940152.44</v>
      </c>
      <c r="AD318" s="9">
        <v>76940152.44</v>
      </c>
    </row>
    <row r="319" spans="2:30" ht="15">
      <c r="B319" s="14" t="s">
        <v>108</v>
      </c>
      <c r="C319" s="12"/>
      <c r="D319" s="8" t="s">
        <v>41</v>
      </c>
      <c r="E319" s="14" t="s">
        <v>109</v>
      </c>
      <c r="F319" s="12"/>
      <c r="G319" s="12"/>
      <c r="H319" s="9">
        <v>126480798</v>
      </c>
      <c r="I319" s="9">
        <v>110044669.36</v>
      </c>
      <c r="J319" s="15">
        <v>0</v>
      </c>
      <c r="K319" s="12"/>
      <c r="L319" s="12"/>
      <c r="M319" s="15">
        <v>0</v>
      </c>
      <c r="N319" s="12"/>
      <c r="O319" s="12"/>
      <c r="P319" s="15">
        <v>0</v>
      </c>
      <c r="Q319" s="12"/>
      <c r="R319" s="12"/>
      <c r="S319" s="9">
        <v>0</v>
      </c>
      <c r="T319" s="15">
        <v>38725191.03</v>
      </c>
      <c r="U319" s="12"/>
      <c r="V319" s="12"/>
      <c r="W319" s="9">
        <v>264265.04</v>
      </c>
      <c r="X319" s="9">
        <v>-1372704</v>
      </c>
      <c r="Y319" s="9">
        <v>52441934.57</v>
      </c>
      <c r="Z319" s="9">
        <v>47773394.57</v>
      </c>
      <c r="AA319" s="9">
        <v>40585098.64</v>
      </c>
      <c r="AB319" s="10">
        <v>0</v>
      </c>
      <c r="AC319" s="9">
        <v>18877543.76</v>
      </c>
      <c r="AD319" s="9">
        <v>18877543.76</v>
      </c>
    </row>
    <row r="320" spans="2:30" ht="15">
      <c r="B320" s="16" t="s">
        <v>164</v>
      </c>
      <c r="C320" s="12"/>
      <c r="D320" s="6" t="s">
        <v>36</v>
      </c>
      <c r="E320" s="16" t="s">
        <v>165</v>
      </c>
      <c r="F320" s="12"/>
      <c r="G320" s="12"/>
      <c r="H320" s="7">
        <v>4897461000</v>
      </c>
      <c r="I320" s="7">
        <v>5106361000</v>
      </c>
      <c r="J320" s="13">
        <v>0</v>
      </c>
      <c r="K320" s="12"/>
      <c r="L320" s="12"/>
      <c r="M320" s="13">
        <v>0</v>
      </c>
      <c r="N320" s="12"/>
      <c r="O320" s="12"/>
      <c r="P320" s="13">
        <v>0</v>
      </c>
      <c r="Q320" s="12"/>
      <c r="R320" s="12"/>
      <c r="S320" s="7">
        <v>0</v>
      </c>
      <c r="T320" s="13">
        <v>427170682.41</v>
      </c>
      <c r="U320" s="12"/>
      <c r="V320" s="12"/>
      <c r="W320" s="7">
        <v>-14595659.81</v>
      </c>
      <c r="X320" s="7">
        <v>-100310925</v>
      </c>
      <c r="Y320" s="7">
        <v>3848677112.98</v>
      </c>
      <c r="Z320" s="7">
        <v>3747563286.76</v>
      </c>
      <c r="AA320" s="7">
        <v>673674455.99</v>
      </c>
      <c r="AB320" s="7">
        <v>0</v>
      </c>
      <c r="AC320" s="7">
        <v>830513204.61</v>
      </c>
      <c r="AD320" s="7">
        <v>826013205.61</v>
      </c>
    </row>
    <row r="321" spans="2:30" ht="15">
      <c r="B321" s="14" t="s">
        <v>176</v>
      </c>
      <c r="C321" s="12"/>
      <c r="D321" s="8" t="s">
        <v>77</v>
      </c>
      <c r="E321" s="14" t="s">
        <v>177</v>
      </c>
      <c r="F321" s="12"/>
      <c r="G321" s="12"/>
      <c r="H321" s="9">
        <v>0</v>
      </c>
      <c r="I321" s="9">
        <v>0</v>
      </c>
      <c r="J321" s="15">
        <v>0</v>
      </c>
      <c r="K321" s="12"/>
      <c r="L321" s="12"/>
      <c r="M321" s="15">
        <v>0</v>
      </c>
      <c r="N321" s="12"/>
      <c r="O321" s="12"/>
      <c r="P321" s="15">
        <v>0</v>
      </c>
      <c r="Q321" s="12"/>
      <c r="R321" s="12"/>
      <c r="S321" s="9">
        <v>0</v>
      </c>
      <c r="T321" s="15">
        <v>0</v>
      </c>
      <c r="U321" s="12"/>
      <c r="V321" s="12"/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10">
        <v>0</v>
      </c>
      <c r="AC321" s="9">
        <v>0</v>
      </c>
      <c r="AD321" s="9">
        <v>0</v>
      </c>
    </row>
    <row r="322" spans="2:30" ht="15">
      <c r="B322" s="14" t="s">
        <v>178</v>
      </c>
      <c r="C322" s="12"/>
      <c r="D322" s="8" t="s">
        <v>77</v>
      </c>
      <c r="E322" s="14" t="s">
        <v>179</v>
      </c>
      <c r="F322" s="12"/>
      <c r="G322" s="12"/>
      <c r="H322" s="9">
        <v>0</v>
      </c>
      <c r="I322" s="9">
        <v>0</v>
      </c>
      <c r="J322" s="15">
        <v>0</v>
      </c>
      <c r="K322" s="12"/>
      <c r="L322" s="12"/>
      <c r="M322" s="15">
        <v>0</v>
      </c>
      <c r="N322" s="12"/>
      <c r="O322" s="12"/>
      <c r="P322" s="15">
        <v>0</v>
      </c>
      <c r="Q322" s="12"/>
      <c r="R322" s="12"/>
      <c r="S322" s="9">
        <v>0</v>
      </c>
      <c r="T322" s="15">
        <v>0</v>
      </c>
      <c r="U322" s="12"/>
      <c r="V322" s="12"/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10">
        <v>0</v>
      </c>
      <c r="AC322" s="9">
        <v>0</v>
      </c>
      <c r="AD322" s="9">
        <v>0</v>
      </c>
    </row>
    <row r="323" spans="2:30" ht="15">
      <c r="B323" s="14" t="s">
        <v>279</v>
      </c>
      <c r="C323" s="12"/>
      <c r="D323" s="8" t="s">
        <v>41</v>
      </c>
      <c r="E323" s="14" t="s">
        <v>280</v>
      </c>
      <c r="F323" s="12"/>
      <c r="G323" s="12"/>
      <c r="H323" s="9">
        <v>8413791</v>
      </c>
      <c r="I323" s="9">
        <v>8413791</v>
      </c>
      <c r="J323" s="15">
        <v>0</v>
      </c>
      <c r="K323" s="12"/>
      <c r="L323" s="12"/>
      <c r="M323" s="15">
        <v>0</v>
      </c>
      <c r="N323" s="12"/>
      <c r="O323" s="12"/>
      <c r="P323" s="15">
        <v>0</v>
      </c>
      <c r="Q323" s="12"/>
      <c r="R323" s="12"/>
      <c r="S323" s="9">
        <v>0</v>
      </c>
      <c r="T323" s="15">
        <v>0</v>
      </c>
      <c r="U323" s="12"/>
      <c r="V323" s="12"/>
      <c r="W323" s="9">
        <v>0</v>
      </c>
      <c r="X323" s="9">
        <v>0</v>
      </c>
      <c r="Y323" s="9">
        <v>7012390</v>
      </c>
      <c r="Z323" s="9">
        <v>7012390</v>
      </c>
      <c r="AA323" s="9">
        <v>0</v>
      </c>
      <c r="AB323" s="10">
        <v>0</v>
      </c>
      <c r="AC323" s="9">
        <v>1401401</v>
      </c>
      <c r="AD323" s="9">
        <v>1401401</v>
      </c>
    </row>
    <row r="324" spans="2:30" ht="15">
      <c r="B324" s="14" t="s">
        <v>166</v>
      </c>
      <c r="C324" s="12"/>
      <c r="D324" s="8" t="s">
        <v>41</v>
      </c>
      <c r="E324" s="14" t="s">
        <v>167</v>
      </c>
      <c r="F324" s="12"/>
      <c r="G324" s="12"/>
      <c r="H324" s="9">
        <v>885124950</v>
      </c>
      <c r="I324" s="9">
        <v>885574411</v>
      </c>
      <c r="J324" s="15">
        <v>0</v>
      </c>
      <c r="K324" s="12"/>
      <c r="L324" s="12"/>
      <c r="M324" s="15">
        <v>0</v>
      </c>
      <c r="N324" s="12"/>
      <c r="O324" s="12"/>
      <c r="P324" s="15">
        <v>0</v>
      </c>
      <c r="Q324" s="12"/>
      <c r="R324" s="12"/>
      <c r="S324" s="9">
        <v>0</v>
      </c>
      <c r="T324" s="15">
        <v>5206310.06</v>
      </c>
      <c r="U324" s="12"/>
      <c r="V324" s="12"/>
      <c r="W324" s="9">
        <v>0</v>
      </c>
      <c r="X324" s="9">
        <v>-2589678.55</v>
      </c>
      <c r="Y324" s="9">
        <v>873548471.47</v>
      </c>
      <c r="Z324" s="9">
        <v>873548471.47</v>
      </c>
      <c r="AA324" s="9">
        <v>4955067.21</v>
      </c>
      <c r="AB324" s="10">
        <v>0</v>
      </c>
      <c r="AC324" s="9">
        <v>6819629.47</v>
      </c>
      <c r="AD324" s="9">
        <v>6819629.47</v>
      </c>
    </row>
    <row r="325" spans="2:30" ht="15">
      <c r="B325" s="14" t="s">
        <v>168</v>
      </c>
      <c r="C325" s="12"/>
      <c r="D325" s="8" t="s">
        <v>41</v>
      </c>
      <c r="E325" s="14" t="s">
        <v>169</v>
      </c>
      <c r="F325" s="12"/>
      <c r="G325" s="12"/>
      <c r="H325" s="9">
        <v>42127980</v>
      </c>
      <c r="I325" s="9">
        <v>41150043</v>
      </c>
      <c r="J325" s="15">
        <v>0</v>
      </c>
      <c r="K325" s="12"/>
      <c r="L325" s="12"/>
      <c r="M325" s="15">
        <v>0</v>
      </c>
      <c r="N325" s="12"/>
      <c r="O325" s="12"/>
      <c r="P325" s="15">
        <v>0</v>
      </c>
      <c r="Q325" s="12"/>
      <c r="R325" s="12"/>
      <c r="S325" s="9">
        <v>0</v>
      </c>
      <c r="T325" s="15">
        <v>2209695.26</v>
      </c>
      <c r="U325" s="12"/>
      <c r="V325" s="12"/>
      <c r="W325" s="9">
        <v>0</v>
      </c>
      <c r="X325" s="9">
        <v>-804229.03</v>
      </c>
      <c r="Y325" s="9">
        <v>23243923.78</v>
      </c>
      <c r="Z325" s="9">
        <v>23243923.78</v>
      </c>
      <c r="AA325" s="9">
        <v>25394772</v>
      </c>
      <c r="AB325" s="10">
        <v>0</v>
      </c>
      <c r="AC325" s="9">
        <v>15696423.96</v>
      </c>
      <c r="AD325" s="9">
        <v>15696423.96</v>
      </c>
    </row>
    <row r="326" spans="2:30" ht="15">
      <c r="B326" s="14" t="s">
        <v>281</v>
      </c>
      <c r="C326" s="12"/>
      <c r="D326" s="8" t="s">
        <v>41</v>
      </c>
      <c r="E326" s="14" t="s">
        <v>282</v>
      </c>
      <c r="F326" s="12"/>
      <c r="G326" s="12"/>
      <c r="H326" s="9">
        <v>1000000</v>
      </c>
      <c r="I326" s="9">
        <v>1000000</v>
      </c>
      <c r="J326" s="15">
        <v>0</v>
      </c>
      <c r="K326" s="12"/>
      <c r="L326" s="12"/>
      <c r="M326" s="15">
        <v>0</v>
      </c>
      <c r="N326" s="12"/>
      <c r="O326" s="12"/>
      <c r="P326" s="15">
        <v>0</v>
      </c>
      <c r="Q326" s="12"/>
      <c r="R326" s="12"/>
      <c r="S326" s="9">
        <v>0</v>
      </c>
      <c r="T326" s="15">
        <v>0</v>
      </c>
      <c r="U326" s="12"/>
      <c r="V326" s="12"/>
      <c r="W326" s="9">
        <v>0</v>
      </c>
      <c r="X326" s="9">
        <v>-190575</v>
      </c>
      <c r="Y326" s="9">
        <v>190575</v>
      </c>
      <c r="Z326" s="9">
        <v>190575</v>
      </c>
      <c r="AA326" s="9">
        <v>0</v>
      </c>
      <c r="AB326" s="10">
        <v>0</v>
      </c>
      <c r="AC326" s="9">
        <v>809425</v>
      </c>
      <c r="AD326" s="9">
        <v>809425</v>
      </c>
    </row>
    <row r="327" spans="2:30" ht="15">
      <c r="B327" s="14" t="s">
        <v>194</v>
      </c>
      <c r="C327" s="12"/>
      <c r="D327" s="8" t="s">
        <v>41</v>
      </c>
      <c r="E327" s="14" t="s">
        <v>195</v>
      </c>
      <c r="F327" s="12"/>
      <c r="G327" s="12"/>
      <c r="H327" s="9">
        <v>18702788</v>
      </c>
      <c r="I327" s="9">
        <v>19002788</v>
      </c>
      <c r="J327" s="15">
        <v>0</v>
      </c>
      <c r="K327" s="12"/>
      <c r="L327" s="12"/>
      <c r="M327" s="15">
        <v>0</v>
      </c>
      <c r="N327" s="12"/>
      <c r="O327" s="12"/>
      <c r="P327" s="15">
        <v>0</v>
      </c>
      <c r="Q327" s="12"/>
      <c r="R327" s="12"/>
      <c r="S327" s="9">
        <v>0</v>
      </c>
      <c r="T327" s="15">
        <v>4237527.18</v>
      </c>
      <c r="U327" s="12"/>
      <c r="V327" s="12"/>
      <c r="W327" s="9">
        <v>0</v>
      </c>
      <c r="X327" s="9">
        <v>-5442769.58</v>
      </c>
      <c r="Y327" s="9">
        <v>7811964.27</v>
      </c>
      <c r="Z327" s="9">
        <v>7811964.27</v>
      </c>
      <c r="AA327" s="9">
        <v>1122373.16</v>
      </c>
      <c r="AB327" s="10">
        <v>0</v>
      </c>
      <c r="AC327" s="9">
        <v>6953296.55</v>
      </c>
      <c r="AD327" s="9">
        <v>6953296.55</v>
      </c>
    </row>
    <row r="328" spans="2:30" ht="15">
      <c r="B328" s="14" t="s">
        <v>176</v>
      </c>
      <c r="C328" s="12"/>
      <c r="D328" s="8" t="s">
        <v>41</v>
      </c>
      <c r="E328" s="14" t="s">
        <v>177</v>
      </c>
      <c r="F328" s="12"/>
      <c r="G328" s="12"/>
      <c r="H328" s="9">
        <v>3585562</v>
      </c>
      <c r="I328" s="9">
        <v>3665562</v>
      </c>
      <c r="J328" s="15">
        <v>0</v>
      </c>
      <c r="K328" s="12"/>
      <c r="L328" s="12"/>
      <c r="M328" s="15">
        <v>0</v>
      </c>
      <c r="N328" s="12"/>
      <c r="O328" s="12"/>
      <c r="P328" s="15">
        <v>0</v>
      </c>
      <c r="Q328" s="12"/>
      <c r="R328" s="12"/>
      <c r="S328" s="9">
        <v>0</v>
      </c>
      <c r="T328" s="15">
        <v>1142135.51</v>
      </c>
      <c r="U328" s="12"/>
      <c r="V328" s="12"/>
      <c r="W328" s="9">
        <v>0</v>
      </c>
      <c r="X328" s="9">
        <v>-410787.88</v>
      </c>
      <c r="Y328" s="9">
        <v>410787.88</v>
      </c>
      <c r="Z328" s="9">
        <v>410787.88</v>
      </c>
      <c r="AA328" s="9">
        <v>31360</v>
      </c>
      <c r="AB328" s="10">
        <v>0</v>
      </c>
      <c r="AC328" s="9">
        <v>2112638.61</v>
      </c>
      <c r="AD328" s="9">
        <v>2112638.61</v>
      </c>
    </row>
    <row r="329" spans="2:30" ht="15">
      <c r="B329" s="14" t="s">
        <v>178</v>
      </c>
      <c r="C329" s="12"/>
      <c r="D329" s="8" t="s">
        <v>41</v>
      </c>
      <c r="E329" s="14" t="s">
        <v>179</v>
      </c>
      <c r="F329" s="12"/>
      <c r="G329" s="12"/>
      <c r="H329" s="9">
        <v>1380548</v>
      </c>
      <c r="I329" s="9">
        <v>1510548</v>
      </c>
      <c r="J329" s="15">
        <v>0</v>
      </c>
      <c r="K329" s="12"/>
      <c r="L329" s="12"/>
      <c r="M329" s="15">
        <v>0</v>
      </c>
      <c r="N329" s="12"/>
      <c r="O329" s="12"/>
      <c r="P329" s="15">
        <v>0</v>
      </c>
      <c r="Q329" s="12"/>
      <c r="R329" s="12"/>
      <c r="S329" s="9">
        <v>0</v>
      </c>
      <c r="T329" s="15">
        <v>210010.26</v>
      </c>
      <c r="U329" s="12"/>
      <c r="V329" s="12"/>
      <c r="W329" s="9">
        <v>0</v>
      </c>
      <c r="X329" s="9">
        <v>-735290.29</v>
      </c>
      <c r="Y329" s="9">
        <v>1237782.46</v>
      </c>
      <c r="Z329" s="9">
        <v>1237782.46</v>
      </c>
      <c r="AA329" s="9">
        <v>780505.72</v>
      </c>
      <c r="AB329" s="10">
        <v>0</v>
      </c>
      <c r="AC329" s="9">
        <v>62755.28</v>
      </c>
      <c r="AD329" s="9">
        <v>62755.28</v>
      </c>
    </row>
    <row r="330" spans="2:30" ht="15">
      <c r="B330" s="14" t="s">
        <v>180</v>
      </c>
      <c r="C330" s="12"/>
      <c r="D330" s="8" t="s">
        <v>41</v>
      </c>
      <c r="E330" s="14" t="s">
        <v>181</v>
      </c>
      <c r="F330" s="12"/>
      <c r="G330" s="12"/>
      <c r="H330" s="9">
        <v>2071024</v>
      </c>
      <c r="I330" s="9">
        <v>2071024</v>
      </c>
      <c r="J330" s="15">
        <v>0</v>
      </c>
      <c r="K330" s="12"/>
      <c r="L330" s="12"/>
      <c r="M330" s="15">
        <v>0</v>
      </c>
      <c r="N330" s="12"/>
      <c r="O330" s="12"/>
      <c r="P330" s="15">
        <v>0</v>
      </c>
      <c r="Q330" s="12"/>
      <c r="R330" s="12"/>
      <c r="S330" s="9">
        <v>0</v>
      </c>
      <c r="T330" s="15">
        <v>713477.88</v>
      </c>
      <c r="U330" s="12"/>
      <c r="V330" s="12"/>
      <c r="W330" s="9">
        <v>0</v>
      </c>
      <c r="X330" s="9">
        <v>-418326.12</v>
      </c>
      <c r="Y330" s="9">
        <v>418326.12</v>
      </c>
      <c r="Z330" s="9">
        <v>418326.12</v>
      </c>
      <c r="AA330" s="9">
        <v>309300</v>
      </c>
      <c r="AB330" s="10">
        <v>0</v>
      </c>
      <c r="AC330" s="9">
        <v>939220</v>
      </c>
      <c r="AD330" s="9">
        <v>939220</v>
      </c>
    </row>
    <row r="331" spans="2:30" ht="15">
      <c r="B331" s="14" t="s">
        <v>182</v>
      </c>
      <c r="C331" s="12"/>
      <c r="D331" s="8" t="s">
        <v>41</v>
      </c>
      <c r="E331" s="14" t="s">
        <v>183</v>
      </c>
      <c r="F331" s="12"/>
      <c r="G331" s="12"/>
      <c r="H331" s="9">
        <v>18030960</v>
      </c>
      <c r="I331" s="9">
        <v>18080960</v>
      </c>
      <c r="J331" s="15">
        <v>0</v>
      </c>
      <c r="K331" s="12"/>
      <c r="L331" s="12"/>
      <c r="M331" s="15">
        <v>0</v>
      </c>
      <c r="N331" s="12"/>
      <c r="O331" s="12"/>
      <c r="P331" s="15">
        <v>0</v>
      </c>
      <c r="Q331" s="12"/>
      <c r="R331" s="12"/>
      <c r="S331" s="9">
        <v>0</v>
      </c>
      <c r="T331" s="15">
        <v>4199054</v>
      </c>
      <c r="U331" s="12"/>
      <c r="V331" s="12"/>
      <c r="W331" s="9">
        <v>17581.96</v>
      </c>
      <c r="X331" s="9">
        <v>-2811131.14</v>
      </c>
      <c r="Y331" s="9">
        <v>3202135.38</v>
      </c>
      <c r="Z331" s="9">
        <v>3202135.38</v>
      </c>
      <c r="AA331" s="9">
        <v>4535532</v>
      </c>
      <c r="AB331" s="10">
        <v>0</v>
      </c>
      <c r="AC331" s="9">
        <v>10679770.62</v>
      </c>
      <c r="AD331" s="9">
        <v>10679770.62</v>
      </c>
    </row>
    <row r="332" spans="2:30" ht="15">
      <c r="B332" s="14" t="s">
        <v>184</v>
      </c>
      <c r="C332" s="12"/>
      <c r="D332" s="8" t="s">
        <v>41</v>
      </c>
      <c r="E332" s="14" t="s">
        <v>185</v>
      </c>
      <c r="F332" s="12"/>
      <c r="G332" s="12"/>
      <c r="H332" s="9">
        <v>4380669</v>
      </c>
      <c r="I332" s="9">
        <v>19380669</v>
      </c>
      <c r="J332" s="15">
        <v>0</v>
      </c>
      <c r="K332" s="12"/>
      <c r="L332" s="12"/>
      <c r="M332" s="15">
        <v>0</v>
      </c>
      <c r="N332" s="12"/>
      <c r="O332" s="12"/>
      <c r="P332" s="15">
        <v>0</v>
      </c>
      <c r="Q332" s="12"/>
      <c r="R332" s="12"/>
      <c r="S332" s="9">
        <v>0</v>
      </c>
      <c r="T332" s="15">
        <v>16470379.04</v>
      </c>
      <c r="U332" s="12"/>
      <c r="V332" s="12"/>
      <c r="W332" s="9">
        <v>0</v>
      </c>
      <c r="X332" s="9">
        <v>-1247109.7</v>
      </c>
      <c r="Y332" s="9">
        <v>1247109.7</v>
      </c>
      <c r="Z332" s="9">
        <v>1247109.7</v>
      </c>
      <c r="AA332" s="9">
        <v>594655.68</v>
      </c>
      <c r="AB332" s="10">
        <v>0</v>
      </c>
      <c r="AC332" s="9">
        <v>1663180.26</v>
      </c>
      <c r="AD332" s="9">
        <v>1663180.26</v>
      </c>
    </row>
    <row r="333" spans="2:30" ht="15">
      <c r="B333" s="14" t="s">
        <v>202</v>
      </c>
      <c r="C333" s="12"/>
      <c r="D333" s="8" t="s">
        <v>41</v>
      </c>
      <c r="E333" s="14" t="s">
        <v>203</v>
      </c>
      <c r="F333" s="12"/>
      <c r="G333" s="12"/>
      <c r="H333" s="9">
        <v>87905017</v>
      </c>
      <c r="I333" s="9">
        <v>66135995</v>
      </c>
      <c r="J333" s="15">
        <v>0</v>
      </c>
      <c r="K333" s="12"/>
      <c r="L333" s="12"/>
      <c r="M333" s="15">
        <v>0</v>
      </c>
      <c r="N333" s="12"/>
      <c r="O333" s="12"/>
      <c r="P333" s="15">
        <v>0</v>
      </c>
      <c r="Q333" s="12"/>
      <c r="R333" s="12"/>
      <c r="S333" s="9">
        <v>0</v>
      </c>
      <c r="T333" s="15">
        <v>6389632.4</v>
      </c>
      <c r="U333" s="12"/>
      <c r="V333" s="12"/>
      <c r="W333" s="9">
        <v>268307.83</v>
      </c>
      <c r="X333" s="9">
        <v>-4824326.32</v>
      </c>
      <c r="Y333" s="9">
        <v>26896592.75</v>
      </c>
      <c r="Z333" s="9">
        <v>26896592.75</v>
      </c>
      <c r="AA333" s="9">
        <v>41424228</v>
      </c>
      <c r="AB333" s="10">
        <v>0</v>
      </c>
      <c r="AC333" s="9">
        <v>32849769.85</v>
      </c>
      <c r="AD333" s="9">
        <v>32849769.85</v>
      </c>
    </row>
    <row r="334" spans="2:30" ht="15">
      <c r="B334" s="14" t="s">
        <v>190</v>
      </c>
      <c r="C334" s="12"/>
      <c r="D334" s="8" t="s">
        <v>41</v>
      </c>
      <c r="E334" s="14" t="s">
        <v>191</v>
      </c>
      <c r="F334" s="12"/>
      <c r="G334" s="12"/>
      <c r="H334" s="9">
        <v>2892218</v>
      </c>
      <c r="I334" s="9">
        <v>2892218</v>
      </c>
      <c r="J334" s="15">
        <v>0</v>
      </c>
      <c r="K334" s="12"/>
      <c r="L334" s="12"/>
      <c r="M334" s="15">
        <v>0</v>
      </c>
      <c r="N334" s="12"/>
      <c r="O334" s="12"/>
      <c r="P334" s="15">
        <v>0</v>
      </c>
      <c r="Q334" s="12"/>
      <c r="R334" s="12"/>
      <c r="S334" s="9">
        <v>0</v>
      </c>
      <c r="T334" s="15">
        <v>211393</v>
      </c>
      <c r="U334" s="12"/>
      <c r="V334" s="12"/>
      <c r="W334" s="9">
        <v>0</v>
      </c>
      <c r="X334" s="9">
        <v>-95524.12</v>
      </c>
      <c r="Y334" s="9">
        <v>1017124.12</v>
      </c>
      <c r="Z334" s="9">
        <v>1017124.12</v>
      </c>
      <c r="AA334" s="9">
        <v>0</v>
      </c>
      <c r="AB334" s="10">
        <v>0</v>
      </c>
      <c r="AC334" s="9">
        <v>1663700.88</v>
      </c>
      <c r="AD334" s="9">
        <v>1663700.88</v>
      </c>
    </row>
    <row r="335" spans="2:30" ht="15">
      <c r="B335" s="14" t="s">
        <v>208</v>
      </c>
      <c r="C335" s="12"/>
      <c r="D335" s="8" t="s">
        <v>41</v>
      </c>
      <c r="E335" s="14" t="s">
        <v>209</v>
      </c>
      <c r="F335" s="12"/>
      <c r="G335" s="12"/>
      <c r="H335" s="9">
        <v>89730117</v>
      </c>
      <c r="I335" s="9">
        <v>90867180</v>
      </c>
      <c r="J335" s="15">
        <v>0</v>
      </c>
      <c r="K335" s="12"/>
      <c r="L335" s="12"/>
      <c r="M335" s="15">
        <v>0</v>
      </c>
      <c r="N335" s="12"/>
      <c r="O335" s="12"/>
      <c r="P335" s="15">
        <v>0</v>
      </c>
      <c r="Q335" s="12"/>
      <c r="R335" s="12"/>
      <c r="S335" s="9">
        <v>0</v>
      </c>
      <c r="T335" s="15">
        <v>11309121.44</v>
      </c>
      <c r="U335" s="12"/>
      <c r="V335" s="12"/>
      <c r="W335" s="9">
        <v>-5170663.19</v>
      </c>
      <c r="X335" s="9">
        <v>-3586444.86</v>
      </c>
      <c r="Y335" s="9">
        <v>38669771.27</v>
      </c>
      <c r="Z335" s="9">
        <v>38669771.27</v>
      </c>
      <c r="AA335" s="9">
        <v>33027681.7</v>
      </c>
      <c r="AB335" s="10">
        <v>0</v>
      </c>
      <c r="AC335" s="9">
        <v>40888287.29</v>
      </c>
      <c r="AD335" s="9">
        <v>40888287.29</v>
      </c>
    </row>
    <row r="336" spans="2:30" ht="15">
      <c r="B336" s="14" t="s">
        <v>192</v>
      </c>
      <c r="C336" s="12"/>
      <c r="D336" s="8" t="s">
        <v>41</v>
      </c>
      <c r="E336" s="14" t="s">
        <v>193</v>
      </c>
      <c r="F336" s="12"/>
      <c r="G336" s="12"/>
      <c r="H336" s="9">
        <v>170208332</v>
      </c>
      <c r="I336" s="9">
        <v>218152911</v>
      </c>
      <c r="J336" s="15">
        <v>0</v>
      </c>
      <c r="K336" s="12"/>
      <c r="L336" s="12"/>
      <c r="M336" s="15">
        <v>0</v>
      </c>
      <c r="N336" s="12"/>
      <c r="O336" s="12"/>
      <c r="P336" s="15">
        <v>0</v>
      </c>
      <c r="Q336" s="12"/>
      <c r="R336" s="12"/>
      <c r="S336" s="9">
        <v>0</v>
      </c>
      <c r="T336" s="15">
        <v>31271925.02</v>
      </c>
      <c r="U336" s="12"/>
      <c r="V336" s="12"/>
      <c r="W336" s="9">
        <v>4818203.45</v>
      </c>
      <c r="X336" s="9">
        <v>-2545594.43</v>
      </c>
      <c r="Y336" s="9">
        <v>164851448.53</v>
      </c>
      <c r="Z336" s="9">
        <v>148381757.31</v>
      </c>
      <c r="AA336" s="9">
        <v>29849445</v>
      </c>
      <c r="AB336" s="10">
        <v>0</v>
      </c>
      <c r="AC336" s="9">
        <v>22029537.45</v>
      </c>
      <c r="AD336" s="9">
        <v>22029537.45</v>
      </c>
    </row>
    <row r="337" spans="2:30" ht="15">
      <c r="B337" s="14" t="s">
        <v>170</v>
      </c>
      <c r="C337" s="12"/>
      <c r="D337" s="8" t="s">
        <v>41</v>
      </c>
      <c r="E337" s="14" t="s">
        <v>171</v>
      </c>
      <c r="F337" s="12"/>
      <c r="G337" s="12"/>
      <c r="H337" s="9">
        <v>238233178</v>
      </c>
      <c r="I337" s="9">
        <v>211592040</v>
      </c>
      <c r="J337" s="15">
        <v>0</v>
      </c>
      <c r="K337" s="12"/>
      <c r="L337" s="12"/>
      <c r="M337" s="15">
        <v>0</v>
      </c>
      <c r="N337" s="12"/>
      <c r="O337" s="12"/>
      <c r="P337" s="15">
        <v>0</v>
      </c>
      <c r="Q337" s="12"/>
      <c r="R337" s="12"/>
      <c r="S337" s="9">
        <v>0</v>
      </c>
      <c r="T337" s="15">
        <v>16922309.61</v>
      </c>
      <c r="U337" s="12"/>
      <c r="V337" s="12"/>
      <c r="W337" s="9">
        <v>814848.42</v>
      </c>
      <c r="X337" s="9">
        <v>-1641395.81</v>
      </c>
      <c r="Y337" s="9">
        <v>90687752.29</v>
      </c>
      <c r="Z337" s="9">
        <v>90033193.77</v>
      </c>
      <c r="AA337" s="9">
        <v>58928230.99</v>
      </c>
      <c r="AB337" s="10">
        <v>0</v>
      </c>
      <c r="AC337" s="9">
        <v>103981978.1</v>
      </c>
      <c r="AD337" s="9">
        <v>103981978.1</v>
      </c>
    </row>
    <row r="338" spans="2:30" ht="15">
      <c r="B338" s="14" t="s">
        <v>174</v>
      </c>
      <c r="C338" s="12"/>
      <c r="D338" s="8" t="s">
        <v>41</v>
      </c>
      <c r="E338" s="14" t="s">
        <v>175</v>
      </c>
      <c r="F338" s="12"/>
      <c r="G338" s="12"/>
      <c r="H338" s="9">
        <v>462336624</v>
      </c>
      <c r="I338" s="9">
        <v>476440624</v>
      </c>
      <c r="J338" s="15">
        <v>0</v>
      </c>
      <c r="K338" s="12"/>
      <c r="L338" s="12"/>
      <c r="M338" s="15">
        <v>0</v>
      </c>
      <c r="N338" s="12"/>
      <c r="O338" s="12"/>
      <c r="P338" s="15">
        <v>0</v>
      </c>
      <c r="Q338" s="12"/>
      <c r="R338" s="12"/>
      <c r="S338" s="9">
        <v>0</v>
      </c>
      <c r="T338" s="15">
        <v>61393507.81</v>
      </c>
      <c r="U338" s="12"/>
      <c r="V338" s="12"/>
      <c r="W338" s="9">
        <v>-7102000</v>
      </c>
      <c r="X338" s="9">
        <v>-5536040.43</v>
      </c>
      <c r="Y338" s="9">
        <v>401139516.65</v>
      </c>
      <c r="Z338" s="9">
        <v>372875276.65</v>
      </c>
      <c r="AA338" s="9">
        <v>51479272.15</v>
      </c>
      <c r="AB338" s="10">
        <v>0</v>
      </c>
      <c r="AC338" s="9">
        <v>13907599.54</v>
      </c>
      <c r="AD338" s="9">
        <v>13907599.54</v>
      </c>
    </row>
    <row r="339" spans="2:30" ht="15">
      <c r="B339" s="14" t="s">
        <v>196</v>
      </c>
      <c r="C339" s="12"/>
      <c r="D339" s="8" t="s">
        <v>41</v>
      </c>
      <c r="E339" s="14" t="s">
        <v>197</v>
      </c>
      <c r="F339" s="12"/>
      <c r="G339" s="12"/>
      <c r="H339" s="9">
        <v>104254548</v>
      </c>
      <c r="I339" s="9">
        <v>104529374</v>
      </c>
      <c r="J339" s="15">
        <v>0</v>
      </c>
      <c r="K339" s="12"/>
      <c r="L339" s="12"/>
      <c r="M339" s="15">
        <v>0</v>
      </c>
      <c r="N339" s="12"/>
      <c r="O339" s="12"/>
      <c r="P339" s="15">
        <v>0</v>
      </c>
      <c r="Q339" s="12"/>
      <c r="R339" s="12"/>
      <c r="S339" s="9">
        <v>0</v>
      </c>
      <c r="T339" s="15">
        <v>12318794.66</v>
      </c>
      <c r="U339" s="12"/>
      <c r="V339" s="12"/>
      <c r="W339" s="9">
        <v>-5667290.36</v>
      </c>
      <c r="X339" s="9">
        <v>-7948857.22</v>
      </c>
      <c r="Y339" s="9">
        <v>64253294.67</v>
      </c>
      <c r="Z339" s="9">
        <v>47566611.35</v>
      </c>
      <c r="AA339" s="9">
        <v>48126937.38</v>
      </c>
      <c r="AB339" s="10">
        <v>0</v>
      </c>
      <c r="AC339" s="9">
        <v>27957284.67</v>
      </c>
      <c r="AD339" s="9">
        <v>27957284.67</v>
      </c>
    </row>
    <row r="340" spans="2:30" ht="15">
      <c r="B340" s="14" t="s">
        <v>198</v>
      </c>
      <c r="C340" s="12"/>
      <c r="D340" s="8" t="s">
        <v>41</v>
      </c>
      <c r="E340" s="14" t="s">
        <v>199</v>
      </c>
      <c r="F340" s="12"/>
      <c r="G340" s="12"/>
      <c r="H340" s="9">
        <v>202574546</v>
      </c>
      <c r="I340" s="9">
        <v>200908210</v>
      </c>
      <c r="J340" s="15">
        <v>0</v>
      </c>
      <c r="K340" s="12"/>
      <c r="L340" s="12"/>
      <c r="M340" s="15">
        <v>0</v>
      </c>
      <c r="N340" s="12"/>
      <c r="O340" s="12"/>
      <c r="P340" s="15">
        <v>0</v>
      </c>
      <c r="Q340" s="12"/>
      <c r="R340" s="12"/>
      <c r="S340" s="9">
        <v>0</v>
      </c>
      <c r="T340" s="15">
        <v>16466631.52</v>
      </c>
      <c r="U340" s="12"/>
      <c r="V340" s="12"/>
      <c r="W340" s="9">
        <v>478429.8</v>
      </c>
      <c r="X340" s="9">
        <v>-5533597.95</v>
      </c>
      <c r="Y340" s="9">
        <v>85355599.85</v>
      </c>
      <c r="Z340" s="9">
        <v>85065599.85</v>
      </c>
      <c r="AA340" s="9">
        <v>35914505.4</v>
      </c>
      <c r="AB340" s="10">
        <v>0</v>
      </c>
      <c r="AC340" s="9">
        <v>99085978.63</v>
      </c>
      <c r="AD340" s="9">
        <v>99085978.63</v>
      </c>
    </row>
    <row r="341" spans="2:30" ht="15">
      <c r="B341" s="14" t="s">
        <v>200</v>
      </c>
      <c r="C341" s="12"/>
      <c r="D341" s="8" t="s">
        <v>41</v>
      </c>
      <c r="E341" s="14" t="s">
        <v>201</v>
      </c>
      <c r="F341" s="12"/>
      <c r="G341" s="12"/>
      <c r="H341" s="9">
        <v>595845362</v>
      </c>
      <c r="I341" s="9">
        <v>581260774</v>
      </c>
      <c r="J341" s="15">
        <v>0</v>
      </c>
      <c r="K341" s="12"/>
      <c r="L341" s="12"/>
      <c r="M341" s="15">
        <v>0</v>
      </c>
      <c r="N341" s="12"/>
      <c r="O341" s="12"/>
      <c r="P341" s="15">
        <v>0</v>
      </c>
      <c r="Q341" s="12"/>
      <c r="R341" s="12"/>
      <c r="S341" s="9">
        <v>0</v>
      </c>
      <c r="T341" s="15">
        <v>109997503.04</v>
      </c>
      <c r="U341" s="12"/>
      <c r="V341" s="12"/>
      <c r="W341" s="9">
        <v>-8647018.32</v>
      </c>
      <c r="X341" s="9">
        <v>-32293531.85</v>
      </c>
      <c r="Y341" s="9">
        <v>393185121.82</v>
      </c>
      <c r="Z341" s="9">
        <v>392125093.37</v>
      </c>
      <c r="AA341" s="9">
        <v>90374527</v>
      </c>
      <c r="AB341" s="10">
        <v>0</v>
      </c>
      <c r="AC341" s="9">
        <v>78078149.14</v>
      </c>
      <c r="AD341" s="9">
        <v>78078149.14</v>
      </c>
    </row>
    <row r="342" spans="2:30" ht="15">
      <c r="B342" s="14" t="s">
        <v>204</v>
      </c>
      <c r="C342" s="12"/>
      <c r="D342" s="8" t="s">
        <v>41</v>
      </c>
      <c r="E342" s="14" t="s">
        <v>205</v>
      </c>
      <c r="F342" s="12"/>
      <c r="G342" s="12"/>
      <c r="H342" s="9">
        <v>798895734</v>
      </c>
      <c r="I342" s="9">
        <v>763075336</v>
      </c>
      <c r="J342" s="15">
        <v>0</v>
      </c>
      <c r="K342" s="12"/>
      <c r="L342" s="12"/>
      <c r="M342" s="15">
        <v>0</v>
      </c>
      <c r="N342" s="12"/>
      <c r="O342" s="12"/>
      <c r="P342" s="15">
        <v>0</v>
      </c>
      <c r="Q342" s="12"/>
      <c r="R342" s="12"/>
      <c r="S342" s="9">
        <v>0</v>
      </c>
      <c r="T342" s="15">
        <v>36306283.15</v>
      </c>
      <c r="U342" s="12"/>
      <c r="V342" s="12"/>
      <c r="W342" s="9">
        <v>12828131.81</v>
      </c>
      <c r="X342" s="9">
        <v>-2339476.1</v>
      </c>
      <c r="Y342" s="9">
        <v>528409797.22</v>
      </c>
      <c r="Z342" s="9">
        <v>510318127.24</v>
      </c>
      <c r="AA342" s="9">
        <v>91068169.56</v>
      </c>
      <c r="AB342" s="10">
        <v>0</v>
      </c>
      <c r="AC342" s="9">
        <v>198359255.63</v>
      </c>
      <c r="AD342" s="9">
        <v>193859256.63</v>
      </c>
    </row>
    <row r="343" spans="2:30" ht="15">
      <c r="B343" s="14" t="s">
        <v>186</v>
      </c>
      <c r="C343" s="12"/>
      <c r="D343" s="8" t="s">
        <v>41</v>
      </c>
      <c r="E343" s="14" t="s">
        <v>187</v>
      </c>
      <c r="F343" s="12"/>
      <c r="G343" s="12"/>
      <c r="H343" s="9">
        <v>169265225</v>
      </c>
      <c r="I343" s="9">
        <v>205650000</v>
      </c>
      <c r="J343" s="15">
        <v>0</v>
      </c>
      <c r="K343" s="12"/>
      <c r="L343" s="12"/>
      <c r="M343" s="15">
        <v>0</v>
      </c>
      <c r="N343" s="12"/>
      <c r="O343" s="12"/>
      <c r="P343" s="15">
        <v>0</v>
      </c>
      <c r="Q343" s="12"/>
      <c r="R343" s="12"/>
      <c r="S343" s="9">
        <v>0</v>
      </c>
      <c r="T343" s="15">
        <v>20301351.54</v>
      </c>
      <c r="U343" s="12"/>
      <c r="V343" s="12"/>
      <c r="W343" s="9">
        <v>-7231028.56</v>
      </c>
      <c r="X343" s="9">
        <v>-3380821.78</v>
      </c>
      <c r="Y343" s="9">
        <v>171529392.56</v>
      </c>
      <c r="Z343" s="9">
        <v>151932437.83</v>
      </c>
      <c r="AA343" s="9">
        <v>13153555.29</v>
      </c>
      <c r="AB343" s="10">
        <v>0</v>
      </c>
      <c r="AC343" s="9">
        <v>13819255.9</v>
      </c>
      <c r="AD343" s="9">
        <v>13819255.9</v>
      </c>
    </row>
    <row r="344" spans="2:30" ht="15">
      <c r="B344" s="14" t="s">
        <v>206</v>
      </c>
      <c r="C344" s="12"/>
      <c r="D344" s="8" t="s">
        <v>41</v>
      </c>
      <c r="E344" s="14" t="s">
        <v>207</v>
      </c>
      <c r="F344" s="12"/>
      <c r="G344" s="12"/>
      <c r="H344" s="9">
        <v>164524545</v>
      </c>
      <c r="I344" s="9">
        <v>159493172</v>
      </c>
      <c r="J344" s="15">
        <v>0</v>
      </c>
      <c r="K344" s="12"/>
      <c r="L344" s="12"/>
      <c r="M344" s="15">
        <v>0</v>
      </c>
      <c r="N344" s="12"/>
      <c r="O344" s="12"/>
      <c r="P344" s="15">
        <v>0</v>
      </c>
      <c r="Q344" s="12"/>
      <c r="R344" s="12"/>
      <c r="S344" s="9">
        <v>0</v>
      </c>
      <c r="T344" s="15">
        <v>46343738.23</v>
      </c>
      <c r="U344" s="12"/>
      <c r="V344" s="12"/>
      <c r="W344" s="9">
        <v>619393.37</v>
      </c>
      <c r="X344" s="9">
        <v>-5187113</v>
      </c>
      <c r="Y344" s="9">
        <v>65244791.83</v>
      </c>
      <c r="Z344" s="9">
        <v>65244791.83</v>
      </c>
      <c r="AA344" s="9">
        <v>36559451.19</v>
      </c>
      <c r="AB344" s="10">
        <v>0</v>
      </c>
      <c r="AC344" s="9">
        <v>47904641.94</v>
      </c>
      <c r="AD344" s="9">
        <v>47904641.94</v>
      </c>
    </row>
    <row r="345" spans="2:30" ht="15">
      <c r="B345" s="14" t="s">
        <v>188</v>
      </c>
      <c r="C345" s="12"/>
      <c r="D345" s="8" t="s">
        <v>41</v>
      </c>
      <c r="E345" s="14" t="s">
        <v>189</v>
      </c>
      <c r="F345" s="12"/>
      <c r="G345" s="12"/>
      <c r="H345" s="9">
        <v>72723356</v>
      </c>
      <c r="I345" s="9">
        <v>69454939</v>
      </c>
      <c r="J345" s="15">
        <v>0</v>
      </c>
      <c r="K345" s="12"/>
      <c r="L345" s="12"/>
      <c r="M345" s="15">
        <v>0</v>
      </c>
      <c r="N345" s="12"/>
      <c r="O345" s="12"/>
      <c r="P345" s="15">
        <v>0</v>
      </c>
      <c r="Q345" s="12"/>
      <c r="R345" s="12"/>
      <c r="S345" s="9">
        <v>0</v>
      </c>
      <c r="T345" s="15">
        <v>1532784.53</v>
      </c>
      <c r="U345" s="12"/>
      <c r="V345" s="12"/>
      <c r="W345" s="9">
        <v>-654053.76</v>
      </c>
      <c r="X345" s="9">
        <v>-3966642.97</v>
      </c>
      <c r="Y345" s="9">
        <v>44990818.93</v>
      </c>
      <c r="Z345" s="9">
        <v>44990818.93</v>
      </c>
      <c r="AA345" s="9">
        <v>17425362</v>
      </c>
      <c r="AB345" s="10">
        <v>0</v>
      </c>
      <c r="AC345" s="9">
        <v>22931335.54</v>
      </c>
      <c r="AD345" s="9">
        <v>22931335.54</v>
      </c>
    </row>
    <row r="346" spans="2:30" ht="15">
      <c r="B346" s="14" t="s">
        <v>210</v>
      </c>
      <c r="C346" s="12"/>
      <c r="D346" s="8" t="s">
        <v>41</v>
      </c>
      <c r="E346" s="14" t="s">
        <v>211</v>
      </c>
      <c r="F346" s="12"/>
      <c r="G346" s="12"/>
      <c r="H346" s="9">
        <v>753253926</v>
      </c>
      <c r="I346" s="9">
        <v>956058431</v>
      </c>
      <c r="J346" s="15">
        <v>0</v>
      </c>
      <c r="K346" s="12"/>
      <c r="L346" s="12"/>
      <c r="M346" s="15">
        <v>0</v>
      </c>
      <c r="N346" s="12"/>
      <c r="O346" s="12"/>
      <c r="P346" s="15">
        <v>0</v>
      </c>
      <c r="Q346" s="12"/>
      <c r="R346" s="12"/>
      <c r="S346" s="9">
        <v>0</v>
      </c>
      <c r="T346" s="15">
        <v>22017117.27</v>
      </c>
      <c r="U346" s="12"/>
      <c r="V346" s="12"/>
      <c r="W346" s="9">
        <v>31497.74</v>
      </c>
      <c r="X346" s="9">
        <v>-6781660.87</v>
      </c>
      <c r="Y346" s="9">
        <v>854122624.43</v>
      </c>
      <c r="Z346" s="9">
        <v>854122624.43</v>
      </c>
      <c r="AA346" s="9">
        <v>88619524.56</v>
      </c>
      <c r="AB346" s="10">
        <v>0</v>
      </c>
      <c r="AC346" s="9">
        <v>79918689.3</v>
      </c>
      <c r="AD346" s="9">
        <v>79918689.3</v>
      </c>
    </row>
    <row r="347" spans="2:30" ht="15">
      <c r="B347" s="16" t="s">
        <v>212</v>
      </c>
      <c r="C347" s="12"/>
      <c r="D347" s="6" t="s">
        <v>36</v>
      </c>
      <c r="E347" s="16" t="s">
        <v>213</v>
      </c>
      <c r="F347" s="12"/>
      <c r="G347" s="12"/>
      <c r="H347" s="7">
        <v>7798263000</v>
      </c>
      <c r="I347" s="7">
        <v>8161309865</v>
      </c>
      <c r="J347" s="13">
        <v>0</v>
      </c>
      <c r="K347" s="12"/>
      <c r="L347" s="12"/>
      <c r="M347" s="13">
        <v>0</v>
      </c>
      <c r="N347" s="12"/>
      <c r="O347" s="12"/>
      <c r="P347" s="13">
        <v>0</v>
      </c>
      <c r="Q347" s="12"/>
      <c r="R347" s="12"/>
      <c r="S347" s="7">
        <v>0</v>
      </c>
      <c r="T347" s="13">
        <v>2182276408.65</v>
      </c>
      <c r="U347" s="12"/>
      <c r="V347" s="12"/>
      <c r="W347" s="7">
        <v>669843167.09</v>
      </c>
      <c r="X347" s="7">
        <v>-3198787.97</v>
      </c>
      <c r="Y347" s="7">
        <v>5306133286.87</v>
      </c>
      <c r="Z347" s="7">
        <v>4472569359.45</v>
      </c>
      <c r="AA347" s="7">
        <v>2331355634.3</v>
      </c>
      <c r="AB347" s="7">
        <v>0</v>
      </c>
      <c r="AC347" s="7">
        <v>672900169.48</v>
      </c>
      <c r="AD347" s="7">
        <v>672900169.48</v>
      </c>
    </row>
    <row r="348" spans="2:30" ht="15">
      <c r="B348" s="14" t="s">
        <v>232</v>
      </c>
      <c r="C348" s="12"/>
      <c r="D348" s="8" t="s">
        <v>77</v>
      </c>
      <c r="E348" s="14" t="s">
        <v>233</v>
      </c>
      <c r="F348" s="12"/>
      <c r="G348" s="12"/>
      <c r="H348" s="9">
        <v>59565</v>
      </c>
      <c r="I348" s="9">
        <v>59565</v>
      </c>
      <c r="J348" s="15">
        <v>0</v>
      </c>
      <c r="K348" s="12"/>
      <c r="L348" s="12"/>
      <c r="M348" s="15">
        <v>0</v>
      </c>
      <c r="N348" s="12"/>
      <c r="O348" s="12"/>
      <c r="P348" s="15">
        <v>0</v>
      </c>
      <c r="Q348" s="12"/>
      <c r="R348" s="12"/>
      <c r="S348" s="9">
        <v>0</v>
      </c>
      <c r="T348" s="15">
        <v>0</v>
      </c>
      <c r="U348" s="12"/>
      <c r="V348" s="12"/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10">
        <v>0</v>
      </c>
      <c r="AC348" s="9">
        <v>59565</v>
      </c>
      <c r="AD348" s="9">
        <v>59565</v>
      </c>
    </row>
    <row r="349" spans="2:30" ht="15">
      <c r="B349" s="14" t="s">
        <v>224</v>
      </c>
      <c r="C349" s="12"/>
      <c r="D349" s="8" t="s">
        <v>41</v>
      </c>
      <c r="E349" s="14" t="s">
        <v>225</v>
      </c>
      <c r="F349" s="12"/>
      <c r="G349" s="12"/>
      <c r="H349" s="9">
        <v>0</v>
      </c>
      <c r="I349" s="9">
        <v>0</v>
      </c>
      <c r="J349" s="15">
        <v>0</v>
      </c>
      <c r="K349" s="12"/>
      <c r="L349" s="12"/>
      <c r="M349" s="15">
        <v>0</v>
      </c>
      <c r="N349" s="12"/>
      <c r="O349" s="12"/>
      <c r="P349" s="15">
        <v>0</v>
      </c>
      <c r="Q349" s="12"/>
      <c r="R349" s="12"/>
      <c r="S349" s="9">
        <v>0</v>
      </c>
      <c r="T349" s="15">
        <v>0</v>
      </c>
      <c r="U349" s="12"/>
      <c r="V349" s="12"/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10">
        <v>0</v>
      </c>
      <c r="AC349" s="9">
        <v>0</v>
      </c>
      <c r="AD349" s="9">
        <v>0</v>
      </c>
    </row>
    <row r="350" spans="2:30" ht="15">
      <c r="B350" s="14" t="s">
        <v>242</v>
      </c>
      <c r="C350" s="12"/>
      <c r="D350" s="8" t="s">
        <v>77</v>
      </c>
      <c r="E350" s="14" t="s">
        <v>243</v>
      </c>
      <c r="F350" s="12"/>
      <c r="G350" s="12"/>
      <c r="H350" s="9">
        <v>605093891</v>
      </c>
      <c r="I350" s="9">
        <v>573093891</v>
      </c>
      <c r="J350" s="15">
        <v>0</v>
      </c>
      <c r="K350" s="12"/>
      <c r="L350" s="12"/>
      <c r="M350" s="15">
        <v>0</v>
      </c>
      <c r="N350" s="12"/>
      <c r="O350" s="12"/>
      <c r="P350" s="15">
        <v>0</v>
      </c>
      <c r="Q350" s="12"/>
      <c r="R350" s="12"/>
      <c r="S350" s="9">
        <v>0</v>
      </c>
      <c r="T350" s="15">
        <v>48062932.05</v>
      </c>
      <c r="U350" s="12"/>
      <c r="V350" s="12"/>
      <c r="W350" s="9">
        <v>3903133.13</v>
      </c>
      <c r="X350" s="9">
        <v>-113000</v>
      </c>
      <c r="Y350" s="9">
        <v>332575022.02</v>
      </c>
      <c r="Z350" s="9">
        <v>330687022.02</v>
      </c>
      <c r="AA350" s="9">
        <v>62214978</v>
      </c>
      <c r="AB350" s="10">
        <v>0</v>
      </c>
      <c r="AC350" s="9">
        <v>192455936.93</v>
      </c>
      <c r="AD350" s="9">
        <v>192455936.93</v>
      </c>
    </row>
    <row r="351" spans="2:30" ht="15">
      <c r="B351" s="14" t="s">
        <v>236</v>
      </c>
      <c r="C351" s="12"/>
      <c r="D351" s="8" t="s">
        <v>77</v>
      </c>
      <c r="E351" s="14" t="s">
        <v>237</v>
      </c>
      <c r="F351" s="12"/>
      <c r="G351" s="12"/>
      <c r="H351" s="9">
        <v>27567421</v>
      </c>
      <c r="I351" s="9">
        <v>26741702</v>
      </c>
      <c r="J351" s="15">
        <v>0</v>
      </c>
      <c r="K351" s="12"/>
      <c r="L351" s="12"/>
      <c r="M351" s="15">
        <v>0</v>
      </c>
      <c r="N351" s="12"/>
      <c r="O351" s="12"/>
      <c r="P351" s="15">
        <v>0</v>
      </c>
      <c r="Q351" s="12"/>
      <c r="R351" s="12"/>
      <c r="S351" s="9">
        <v>0</v>
      </c>
      <c r="T351" s="15">
        <v>95423.91</v>
      </c>
      <c r="U351" s="12"/>
      <c r="V351" s="12"/>
      <c r="W351" s="9">
        <v>-1601791.25</v>
      </c>
      <c r="X351" s="9">
        <v>-385416.09</v>
      </c>
      <c r="Y351" s="9">
        <v>11178618.04</v>
      </c>
      <c r="Z351" s="9">
        <v>11178618.04</v>
      </c>
      <c r="AA351" s="9">
        <v>6033913.5</v>
      </c>
      <c r="AB351" s="10">
        <v>0</v>
      </c>
      <c r="AC351" s="9">
        <v>15467660.05</v>
      </c>
      <c r="AD351" s="9">
        <v>15467660.05</v>
      </c>
    </row>
    <row r="352" spans="2:30" ht="15">
      <c r="B352" s="14" t="s">
        <v>234</v>
      </c>
      <c r="C352" s="12"/>
      <c r="D352" s="8" t="s">
        <v>41</v>
      </c>
      <c r="E352" s="14" t="s">
        <v>235</v>
      </c>
      <c r="F352" s="12"/>
      <c r="G352" s="12"/>
      <c r="H352" s="9">
        <v>0</v>
      </c>
      <c r="I352" s="9">
        <v>544885780</v>
      </c>
      <c r="J352" s="15">
        <v>0</v>
      </c>
      <c r="K352" s="12"/>
      <c r="L352" s="12"/>
      <c r="M352" s="15">
        <v>0</v>
      </c>
      <c r="N352" s="12"/>
      <c r="O352" s="12"/>
      <c r="P352" s="15">
        <v>0</v>
      </c>
      <c r="Q352" s="12"/>
      <c r="R352" s="12"/>
      <c r="S352" s="9">
        <v>0</v>
      </c>
      <c r="T352" s="15">
        <v>236361421.3</v>
      </c>
      <c r="U352" s="12"/>
      <c r="V352" s="12"/>
      <c r="W352" s="9">
        <v>2354075</v>
      </c>
      <c r="X352" s="9">
        <v>0</v>
      </c>
      <c r="Y352" s="9">
        <v>305636578.7</v>
      </c>
      <c r="Z352" s="9">
        <v>73503285</v>
      </c>
      <c r="AA352" s="9">
        <v>0</v>
      </c>
      <c r="AB352" s="10">
        <v>0</v>
      </c>
      <c r="AC352" s="9">
        <v>2887780</v>
      </c>
      <c r="AD352" s="9">
        <v>2887780</v>
      </c>
    </row>
    <row r="353" spans="2:30" ht="15">
      <c r="B353" s="14" t="s">
        <v>234</v>
      </c>
      <c r="C353" s="12"/>
      <c r="D353" s="8" t="s">
        <v>77</v>
      </c>
      <c r="E353" s="14" t="s">
        <v>235</v>
      </c>
      <c r="F353" s="12"/>
      <c r="G353" s="12"/>
      <c r="H353" s="9">
        <v>2680931321</v>
      </c>
      <c r="I353" s="9">
        <v>2680931321</v>
      </c>
      <c r="J353" s="15">
        <v>0</v>
      </c>
      <c r="K353" s="12"/>
      <c r="L353" s="12"/>
      <c r="M353" s="15">
        <v>0</v>
      </c>
      <c r="N353" s="12"/>
      <c r="O353" s="12"/>
      <c r="P353" s="15">
        <v>0</v>
      </c>
      <c r="Q353" s="12"/>
      <c r="R353" s="12"/>
      <c r="S353" s="9">
        <v>0</v>
      </c>
      <c r="T353" s="15">
        <v>663001963.49</v>
      </c>
      <c r="U353" s="12"/>
      <c r="V353" s="12"/>
      <c r="W353" s="9">
        <v>394261312.03</v>
      </c>
      <c r="X353" s="9">
        <v>0</v>
      </c>
      <c r="Y353" s="9">
        <v>2003950806.75</v>
      </c>
      <c r="Z353" s="9">
        <v>1619104410.97</v>
      </c>
      <c r="AA353" s="9">
        <v>16800173</v>
      </c>
      <c r="AB353" s="10">
        <v>0</v>
      </c>
      <c r="AC353" s="9">
        <v>13978550.76</v>
      </c>
      <c r="AD353" s="9">
        <v>13978550.76</v>
      </c>
    </row>
    <row r="354" spans="2:30" ht="15">
      <c r="B354" s="14" t="s">
        <v>220</v>
      </c>
      <c r="C354" s="12"/>
      <c r="D354" s="8" t="s">
        <v>77</v>
      </c>
      <c r="E354" s="14" t="s">
        <v>221</v>
      </c>
      <c r="F354" s="12"/>
      <c r="G354" s="12"/>
      <c r="H354" s="9">
        <v>437222890</v>
      </c>
      <c r="I354" s="9">
        <v>435173744</v>
      </c>
      <c r="J354" s="15">
        <v>0</v>
      </c>
      <c r="K354" s="12"/>
      <c r="L354" s="12"/>
      <c r="M354" s="15">
        <v>0</v>
      </c>
      <c r="N354" s="12"/>
      <c r="O354" s="12"/>
      <c r="P354" s="15">
        <v>0</v>
      </c>
      <c r="Q354" s="12"/>
      <c r="R354" s="12"/>
      <c r="S354" s="9">
        <v>0</v>
      </c>
      <c r="T354" s="15">
        <v>27908811.41</v>
      </c>
      <c r="U354" s="12"/>
      <c r="V354" s="12"/>
      <c r="W354" s="9">
        <v>235713356.26</v>
      </c>
      <c r="X354" s="9">
        <v>-191560.72</v>
      </c>
      <c r="Y354" s="9">
        <v>382858931.47</v>
      </c>
      <c r="Z354" s="9">
        <v>382858931.47</v>
      </c>
      <c r="AA354" s="9">
        <v>100613427</v>
      </c>
      <c r="AB354" s="10">
        <v>0</v>
      </c>
      <c r="AC354" s="9">
        <v>24406001.12</v>
      </c>
      <c r="AD354" s="9">
        <v>24406001.12</v>
      </c>
    </row>
    <row r="355" spans="2:30" ht="15">
      <c r="B355" s="14" t="s">
        <v>214</v>
      </c>
      <c r="C355" s="12"/>
      <c r="D355" s="8" t="s">
        <v>77</v>
      </c>
      <c r="E355" s="14" t="s">
        <v>215</v>
      </c>
      <c r="F355" s="12"/>
      <c r="G355" s="12"/>
      <c r="H355" s="9">
        <v>235925504</v>
      </c>
      <c r="I355" s="9">
        <v>257782676</v>
      </c>
      <c r="J355" s="15">
        <v>0</v>
      </c>
      <c r="K355" s="12"/>
      <c r="L355" s="12"/>
      <c r="M355" s="15">
        <v>0</v>
      </c>
      <c r="N355" s="12"/>
      <c r="O355" s="12"/>
      <c r="P355" s="15">
        <v>0</v>
      </c>
      <c r="Q355" s="12"/>
      <c r="R355" s="12"/>
      <c r="S355" s="9">
        <v>0</v>
      </c>
      <c r="T355" s="15">
        <v>66540673.51</v>
      </c>
      <c r="U355" s="12"/>
      <c r="V355" s="12"/>
      <c r="W355" s="9">
        <v>2199693.97</v>
      </c>
      <c r="X355" s="9">
        <v>-147325.67</v>
      </c>
      <c r="Y355" s="9">
        <v>154080925.35</v>
      </c>
      <c r="Z355" s="9">
        <v>149017456.55</v>
      </c>
      <c r="AA355" s="9">
        <v>79920860.23</v>
      </c>
      <c r="AB355" s="10">
        <v>0</v>
      </c>
      <c r="AC355" s="9">
        <v>37161077.14</v>
      </c>
      <c r="AD355" s="9">
        <v>37161077.14</v>
      </c>
    </row>
    <row r="356" spans="2:30" ht="15">
      <c r="B356" s="14" t="s">
        <v>238</v>
      </c>
      <c r="C356" s="12"/>
      <c r="D356" s="8" t="s">
        <v>77</v>
      </c>
      <c r="E356" s="14" t="s">
        <v>239</v>
      </c>
      <c r="F356" s="12"/>
      <c r="G356" s="12"/>
      <c r="H356" s="9">
        <v>518411111</v>
      </c>
      <c r="I356" s="9">
        <v>559811822</v>
      </c>
      <c r="J356" s="15">
        <v>0</v>
      </c>
      <c r="K356" s="12"/>
      <c r="L356" s="12"/>
      <c r="M356" s="15">
        <v>0</v>
      </c>
      <c r="N356" s="12"/>
      <c r="O356" s="12"/>
      <c r="P356" s="15">
        <v>0</v>
      </c>
      <c r="Q356" s="12"/>
      <c r="R356" s="12"/>
      <c r="S356" s="9">
        <v>0</v>
      </c>
      <c r="T356" s="15">
        <v>20480480.2</v>
      </c>
      <c r="U356" s="12"/>
      <c r="V356" s="12"/>
      <c r="W356" s="9">
        <v>11454120.56</v>
      </c>
      <c r="X356" s="9">
        <v>-600349.1</v>
      </c>
      <c r="Y356" s="9">
        <v>343740175.5</v>
      </c>
      <c r="Z356" s="9">
        <v>330315498</v>
      </c>
      <c r="AA356" s="9">
        <v>17996937.4</v>
      </c>
      <c r="AB356" s="10">
        <v>0</v>
      </c>
      <c r="AC356" s="9">
        <v>195591166.3</v>
      </c>
      <c r="AD356" s="9">
        <v>195591166.3</v>
      </c>
    </row>
    <row r="357" spans="2:30" ht="15">
      <c r="B357" s="14" t="s">
        <v>216</v>
      </c>
      <c r="C357" s="12"/>
      <c r="D357" s="8" t="s">
        <v>77</v>
      </c>
      <c r="E357" s="14" t="s">
        <v>217</v>
      </c>
      <c r="F357" s="12"/>
      <c r="G357" s="12"/>
      <c r="H357" s="9">
        <v>643965763</v>
      </c>
      <c r="I357" s="9">
        <v>636411810</v>
      </c>
      <c r="J357" s="15">
        <v>0</v>
      </c>
      <c r="K357" s="12"/>
      <c r="L357" s="12"/>
      <c r="M357" s="15">
        <v>0</v>
      </c>
      <c r="N357" s="12"/>
      <c r="O357" s="12"/>
      <c r="P357" s="15">
        <v>0</v>
      </c>
      <c r="Q357" s="12"/>
      <c r="R357" s="12"/>
      <c r="S357" s="9">
        <v>0</v>
      </c>
      <c r="T357" s="15">
        <v>55230535.31</v>
      </c>
      <c r="U357" s="12"/>
      <c r="V357" s="12"/>
      <c r="W357" s="9">
        <v>3029957.33</v>
      </c>
      <c r="X357" s="9">
        <v>-100000</v>
      </c>
      <c r="Y357" s="9">
        <v>456624641.14</v>
      </c>
      <c r="Z357" s="9">
        <v>456624641.14</v>
      </c>
      <c r="AA357" s="9">
        <v>99297613.04</v>
      </c>
      <c r="AB357" s="10">
        <v>0</v>
      </c>
      <c r="AC357" s="9">
        <v>124556633.55</v>
      </c>
      <c r="AD357" s="9">
        <v>124556633.55</v>
      </c>
    </row>
    <row r="358" spans="2:30" ht="15">
      <c r="B358" s="14" t="s">
        <v>218</v>
      </c>
      <c r="C358" s="12"/>
      <c r="D358" s="8" t="s">
        <v>77</v>
      </c>
      <c r="E358" s="14" t="s">
        <v>219</v>
      </c>
      <c r="F358" s="12"/>
      <c r="G358" s="12"/>
      <c r="H358" s="9">
        <v>4523152</v>
      </c>
      <c r="I358" s="9">
        <v>4604592</v>
      </c>
      <c r="J358" s="15">
        <v>0</v>
      </c>
      <c r="K358" s="12"/>
      <c r="L358" s="12"/>
      <c r="M358" s="15">
        <v>0</v>
      </c>
      <c r="N358" s="12"/>
      <c r="O358" s="12"/>
      <c r="P358" s="15">
        <v>0</v>
      </c>
      <c r="Q358" s="12"/>
      <c r="R358" s="12"/>
      <c r="S358" s="9">
        <v>0</v>
      </c>
      <c r="T358" s="15">
        <v>54818</v>
      </c>
      <c r="U358" s="12"/>
      <c r="V358" s="12"/>
      <c r="W358" s="9">
        <v>23400</v>
      </c>
      <c r="X358" s="9">
        <v>-231678</v>
      </c>
      <c r="Y358" s="9">
        <v>3918878</v>
      </c>
      <c r="Z358" s="9">
        <v>3273878</v>
      </c>
      <c r="AA358" s="9">
        <v>703560</v>
      </c>
      <c r="AB358" s="10">
        <v>0</v>
      </c>
      <c r="AC358" s="9">
        <v>630896</v>
      </c>
      <c r="AD358" s="9">
        <v>630896</v>
      </c>
    </row>
    <row r="359" spans="2:30" ht="15">
      <c r="B359" s="14" t="s">
        <v>224</v>
      </c>
      <c r="C359" s="12"/>
      <c r="D359" s="8" t="s">
        <v>77</v>
      </c>
      <c r="E359" s="14" t="s">
        <v>225</v>
      </c>
      <c r="F359" s="12"/>
      <c r="G359" s="12"/>
      <c r="H359" s="9">
        <v>372182382</v>
      </c>
      <c r="I359" s="9">
        <v>464403704</v>
      </c>
      <c r="J359" s="15">
        <v>0</v>
      </c>
      <c r="K359" s="12"/>
      <c r="L359" s="12"/>
      <c r="M359" s="15">
        <v>0</v>
      </c>
      <c r="N359" s="12"/>
      <c r="O359" s="12"/>
      <c r="P359" s="15">
        <v>0</v>
      </c>
      <c r="Q359" s="12"/>
      <c r="R359" s="12"/>
      <c r="S359" s="9">
        <v>0</v>
      </c>
      <c r="T359" s="15">
        <v>102477882.85</v>
      </c>
      <c r="U359" s="12"/>
      <c r="V359" s="12"/>
      <c r="W359" s="9">
        <v>12543704.08</v>
      </c>
      <c r="X359" s="9">
        <v>-1429458.39</v>
      </c>
      <c r="Y359" s="9">
        <v>311859463.62</v>
      </c>
      <c r="Z359" s="9">
        <v>283595769.95</v>
      </c>
      <c r="AA359" s="9">
        <v>86813296.27</v>
      </c>
      <c r="AB359" s="10">
        <v>0</v>
      </c>
      <c r="AC359" s="9">
        <v>50066357.53</v>
      </c>
      <c r="AD359" s="9">
        <v>50066357.53</v>
      </c>
    </row>
    <row r="360" spans="2:30" ht="15">
      <c r="B360" s="14" t="s">
        <v>230</v>
      </c>
      <c r="C360" s="12"/>
      <c r="D360" s="8" t="s">
        <v>77</v>
      </c>
      <c r="E360" s="14" t="s">
        <v>231</v>
      </c>
      <c r="F360" s="12"/>
      <c r="G360" s="12"/>
      <c r="H360" s="9">
        <v>2272380000</v>
      </c>
      <c r="I360" s="9">
        <v>1977409258</v>
      </c>
      <c r="J360" s="15">
        <v>0</v>
      </c>
      <c r="K360" s="12"/>
      <c r="L360" s="12"/>
      <c r="M360" s="15">
        <v>0</v>
      </c>
      <c r="N360" s="12"/>
      <c r="O360" s="12"/>
      <c r="P360" s="15">
        <v>0</v>
      </c>
      <c r="Q360" s="12"/>
      <c r="R360" s="12"/>
      <c r="S360" s="9">
        <v>0</v>
      </c>
      <c r="T360" s="15">
        <v>962061466.62</v>
      </c>
      <c r="U360" s="12"/>
      <c r="V360" s="12"/>
      <c r="W360" s="9">
        <v>5962205.98</v>
      </c>
      <c r="X360" s="9">
        <v>0</v>
      </c>
      <c r="Y360" s="9">
        <v>999709246.28</v>
      </c>
      <c r="Z360" s="9">
        <v>832409848.31</v>
      </c>
      <c r="AA360" s="9">
        <v>1860960875.86</v>
      </c>
      <c r="AB360" s="10">
        <v>0</v>
      </c>
      <c r="AC360" s="9">
        <v>15638545.1</v>
      </c>
      <c r="AD360" s="9">
        <v>15638545.1</v>
      </c>
    </row>
    <row r="361" spans="2:30" ht="15">
      <c r="B361" s="16" t="s">
        <v>246</v>
      </c>
      <c r="C361" s="12"/>
      <c r="D361" s="6" t="s">
        <v>36</v>
      </c>
      <c r="E361" s="16" t="s">
        <v>247</v>
      </c>
      <c r="F361" s="12"/>
      <c r="G361" s="12"/>
      <c r="H361" s="7">
        <v>923071000</v>
      </c>
      <c r="I361" s="7">
        <v>3074079064</v>
      </c>
      <c r="J361" s="13">
        <v>0</v>
      </c>
      <c r="K361" s="12"/>
      <c r="L361" s="12"/>
      <c r="M361" s="13">
        <v>0</v>
      </c>
      <c r="N361" s="12"/>
      <c r="O361" s="12"/>
      <c r="P361" s="13">
        <v>0</v>
      </c>
      <c r="Q361" s="12"/>
      <c r="R361" s="12"/>
      <c r="S361" s="7">
        <v>0</v>
      </c>
      <c r="T361" s="13">
        <v>0</v>
      </c>
      <c r="U361" s="12"/>
      <c r="V361" s="12"/>
      <c r="W361" s="7">
        <v>0</v>
      </c>
      <c r="X361" s="7">
        <v>0</v>
      </c>
      <c r="Y361" s="7">
        <v>3023721283.35</v>
      </c>
      <c r="Z361" s="7">
        <v>2968996336.95</v>
      </c>
      <c r="AA361" s="7">
        <v>0</v>
      </c>
      <c r="AB361" s="7">
        <v>0</v>
      </c>
      <c r="AC361" s="7">
        <v>50357780.65</v>
      </c>
      <c r="AD361" s="7">
        <v>50357780.65</v>
      </c>
    </row>
    <row r="362" spans="2:30" ht="15">
      <c r="B362" s="14" t="s">
        <v>258</v>
      </c>
      <c r="C362" s="12"/>
      <c r="D362" s="8" t="s">
        <v>41</v>
      </c>
      <c r="E362" s="14" t="s">
        <v>259</v>
      </c>
      <c r="F362" s="12"/>
      <c r="G362" s="12"/>
      <c r="H362" s="9">
        <v>875347</v>
      </c>
      <c r="I362" s="9">
        <v>875347</v>
      </c>
      <c r="J362" s="15">
        <v>0</v>
      </c>
      <c r="K362" s="12"/>
      <c r="L362" s="12"/>
      <c r="M362" s="15">
        <v>0</v>
      </c>
      <c r="N362" s="12"/>
      <c r="O362" s="12"/>
      <c r="P362" s="15">
        <v>0</v>
      </c>
      <c r="Q362" s="12"/>
      <c r="R362" s="12"/>
      <c r="S362" s="9">
        <v>0</v>
      </c>
      <c r="T362" s="15">
        <v>0</v>
      </c>
      <c r="U362" s="12"/>
      <c r="V362" s="12"/>
      <c r="W362" s="9">
        <v>0</v>
      </c>
      <c r="X362" s="9">
        <v>0</v>
      </c>
      <c r="Y362" s="9">
        <v>875347</v>
      </c>
      <c r="Z362" s="9">
        <v>875347</v>
      </c>
      <c r="AA362" s="9">
        <v>0</v>
      </c>
      <c r="AB362" s="10">
        <v>0</v>
      </c>
      <c r="AC362" s="9">
        <v>0</v>
      </c>
      <c r="AD362" s="9">
        <v>0</v>
      </c>
    </row>
    <row r="363" spans="2:30" ht="15">
      <c r="B363" s="14" t="s">
        <v>252</v>
      </c>
      <c r="C363" s="12"/>
      <c r="D363" s="8" t="s">
        <v>41</v>
      </c>
      <c r="E363" s="14" t="s">
        <v>253</v>
      </c>
      <c r="F363" s="12"/>
      <c r="G363" s="12"/>
      <c r="H363" s="9">
        <v>0</v>
      </c>
      <c r="I363" s="9">
        <v>1800584192</v>
      </c>
      <c r="J363" s="15">
        <v>0</v>
      </c>
      <c r="K363" s="12"/>
      <c r="L363" s="12"/>
      <c r="M363" s="15">
        <v>0</v>
      </c>
      <c r="N363" s="12"/>
      <c r="O363" s="12"/>
      <c r="P363" s="15">
        <v>0</v>
      </c>
      <c r="Q363" s="12"/>
      <c r="R363" s="12"/>
      <c r="S363" s="9">
        <v>0</v>
      </c>
      <c r="T363" s="15">
        <v>0</v>
      </c>
      <c r="U363" s="12"/>
      <c r="V363" s="12"/>
      <c r="W363" s="9">
        <v>0</v>
      </c>
      <c r="X363" s="9">
        <v>0</v>
      </c>
      <c r="Y363" s="9">
        <v>1800584192</v>
      </c>
      <c r="Z363" s="9">
        <v>1800584192</v>
      </c>
      <c r="AA363" s="9">
        <v>0</v>
      </c>
      <c r="AB363" s="10">
        <v>0</v>
      </c>
      <c r="AC363" s="9">
        <v>0</v>
      </c>
      <c r="AD363" s="9">
        <v>0</v>
      </c>
    </row>
    <row r="364" spans="2:30" ht="15">
      <c r="B364" s="14" t="s">
        <v>254</v>
      </c>
      <c r="C364" s="12"/>
      <c r="D364" s="8" t="s">
        <v>41</v>
      </c>
      <c r="E364" s="14" t="s">
        <v>255</v>
      </c>
      <c r="F364" s="12"/>
      <c r="G364" s="12"/>
      <c r="H364" s="9">
        <v>149781150</v>
      </c>
      <c r="I364" s="9">
        <v>149781150</v>
      </c>
      <c r="J364" s="15">
        <v>0</v>
      </c>
      <c r="K364" s="12"/>
      <c r="L364" s="12"/>
      <c r="M364" s="15">
        <v>0</v>
      </c>
      <c r="N364" s="12"/>
      <c r="O364" s="12"/>
      <c r="P364" s="15">
        <v>0</v>
      </c>
      <c r="Q364" s="12"/>
      <c r="R364" s="12"/>
      <c r="S364" s="9">
        <v>0</v>
      </c>
      <c r="T364" s="15">
        <v>0</v>
      </c>
      <c r="U364" s="12"/>
      <c r="V364" s="12"/>
      <c r="W364" s="9">
        <v>0</v>
      </c>
      <c r="X364" s="9">
        <v>0</v>
      </c>
      <c r="Y364" s="9">
        <v>139852281.64</v>
      </c>
      <c r="Z364" s="9">
        <v>128923723</v>
      </c>
      <c r="AA364" s="9">
        <v>0</v>
      </c>
      <c r="AB364" s="10">
        <v>0</v>
      </c>
      <c r="AC364" s="9">
        <v>9928868.36</v>
      </c>
      <c r="AD364" s="9">
        <v>9928868.36</v>
      </c>
    </row>
    <row r="365" spans="2:30" ht="15">
      <c r="B365" s="14" t="s">
        <v>256</v>
      </c>
      <c r="C365" s="12"/>
      <c r="D365" s="8" t="s">
        <v>41</v>
      </c>
      <c r="E365" s="14" t="s">
        <v>257</v>
      </c>
      <c r="F365" s="12"/>
      <c r="G365" s="12"/>
      <c r="H365" s="9">
        <v>742914503</v>
      </c>
      <c r="I365" s="9">
        <v>1093338375</v>
      </c>
      <c r="J365" s="15">
        <v>0</v>
      </c>
      <c r="K365" s="12"/>
      <c r="L365" s="12"/>
      <c r="M365" s="15">
        <v>0</v>
      </c>
      <c r="N365" s="12"/>
      <c r="O365" s="12"/>
      <c r="P365" s="15">
        <v>0</v>
      </c>
      <c r="Q365" s="12"/>
      <c r="R365" s="12"/>
      <c r="S365" s="9">
        <v>0</v>
      </c>
      <c r="T365" s="15">
        <v>0</v>
      </c>
      <c r="U365" s="12"/>
      <c r="V365" s="12"/>
      <c r="W365" s="9">
        <v>0</v>
      </c>
      <c r="X365" s="9">
        <v>0</v>
      </c>
      <c r="Y365" s="9">
        <v>1053952507.87</v>
      </c>
      <c r="Z365" s="9">
        <v>1010156120.11</v>
      </c>
      <c r="AA365" s="9">
        <v>0</v>
      </c>
      <c r="AB365" s="10">
        <v>0</v>
      </c>
      <c r="AC365" s="9">
        <v>39385867.13</v>
      </c>
      <c r="AD365" s="9">
        <v>39385867.13</v>
      </c>
    </row>
    <row r="366" spans="2:30" ht="15">
      <c r="B366" s="14" t="s">
        <v>264</v>
      </c>
      <c r="C366" s="12"/>
      <c r="D366" s="8" t="s">
        <v>41</v>
      </c>
      <c r="E366" s="14" t="s">
        <v>265</v>
      </c>
      <c r="F366" s="12"/>
      <c r="G366" s="12"/>
      <c r="H366" s="9">
        <v>29500000</v>
      </c>
      <c r="I366" s="9">
        <v>29500000</v>
      </c>
      <c r="J366" s="15">
        <v>0</v>
      </c>
      <c r="K366" s="12"/>
      <c r="L366" s="12"/>
      <c r="M366" s="15">
        <v>0</v>
      </c>
      <c r="N366" s="12"/>
      <c r="O366" s="12"/>
      <c r="P366" s="15">
        <v>0</v>
      </c>
      <c r="Q366" s="12"/>
      <c r="R366" s="12"/>
      <c r="S366" s="9">
        <v>0</v>
      </c>
      <c r="T366" s="15">
        <v>0</v>
      </c>
      <c r="U366" s="12"/>
      <c r="V366" s="12"/>
      <c r="W366" s="9">
        <v>0</v>
      </c>
      <c r="X366" s="9">
        <v>0</v>
      </c>
      <c r="Y366" s="9">
        <v>28456954.84</v>
      </c>
      <c r="Z366" s="9">
        <v>28456954.84</v>
      </c>
      <c r="AA366" s="9">
        <v>0</v>
      </c>
      <c r="AB366" s="10">
        <v>0</v>
      </c>
      <c r="AC366" s="9">
        <v>1043045.16</v>
      </c>
      <c r="AD366" s="9">
        <v>1043045.16</v>
      </c>
    </row>
    <row r="367" spans="2:30" ht="15">
      <c r="B367" s="16" t="s">
        <v>266</v>
      </c>
      <c r="C367" s="12"/>
      <c r="D367" s="6" t="s">
        <v>36</v>
      </c>
      <c r="E367" s="16" t="s">
        <v>267</v>
      </c>
      <c r="F367" s="12"/>
      <c r="G367" s="12"/>
      <c r="H367" s="7">
        <v>987000000</v>
      </c>
      <c r="I367" s="7">
        <v>2987000000</v>
      </c>
      <c r="J367" s="13">
        <v>0</v>
      </c>
      <c r="K367" s="12"/>
      <c r="L367" s="12"/>
      <c r="M367" s="13">
        <v>0</v>
      </c>
      <c r="N367" s="12"/>
      <c r="O367" s="12"/>
      <c r="P367" s="13">
        <v>0</v>
      </c>
      <c r="Q367" s="12"/>
      <c r="R367" s="12"/>
      <c r="S367" s="7">
        <v>0</v>
      </c>
      <c r="T367" s="13">
        <v>0</v>
      </c>
      <c r="U367" s="12"/>
      <c r="V367" s="12"/>
      <c r="W367" s="7">
        <v>0</v>
      </c>
      <c r="X367" s="7">
        <v>0</v>
      </c>
      <c r="Y367" s="7">
        <v>2987000000</v>
      </c>
      <c r="Z367" s="7">
        <v>2987000000</v>
      </c>
      <c r="AA367" s="7">
        <v>0</v>
      </c>
      <c r="AB367" s="7">
        <v>0</v>
      </c>
      <c r="AC367" s="7">
        <v>0</v>
      </c>
      <c r="AD367" s="7">
        <v>0</v>
      </c>
    </row>
    <row r="368" spans="2:30" ht="15">
      <c r="B368" s="14" t="s">
        <v>268</v>
      </c>
      <c r="C368" s="12"/>
      <c r="D368" s="8" t="s">
        <v>41</v>
      </c>
      <c r="E368" s="14" t="s">
        <v>269</v>
      </c>
      <c r="F368" s="12"/>
      <c r="G368" s="12"/>
      <c r="H368" s="9">
        <v>0</v>
      </c>
      <c r="I368" s="9">
        <v>2000000000</v>
      </c>
      <c r="J368" s="15">
        <v>0</v>
      </c>
      <c r="K368" s="12"/>
      <c r="L368" s="12"/>
      <c r="M368" s="15">
        <v>0</v>
      </c>
      <c r="N368" s="12"/>
      <c r="O368" s="12"/>
      <c r="P368" s="15">
        <v>0</v>
      </c>
      <c r="Q368" s="12"/>
      <c r="R368" s="12"/>
      <c r="S368" s="9">
        <v>0</v>
      </c>
      <c r="T368" s="15">
        <v>0</v>
      </c>
      <c r="U368" s="12"/>
      <c r="V368" s="12"/>
      <c r="W368" s="9">
        <v>0</v>
      </c>
      <c r="X368" s="9">
        <v>0</v>
      </c>
      <c r="Y368" s="9">
        <v>2000000000</v>
      </c>
      <c r="Z368" s="9">
        <v>2000000000</v>
      </c>
      <c r="AA368" s="9">
        <v>0</v>
      </c>
      <c r="AB368" s="10">
        <v>0</v>
      </c>
      <c r="AC368" s="9">
        <v>0</v>
      </c>
      <c r="AD368" s="9">
        <v>0</v>
      </c>
    </row>
    <row r="369" spans="2:30" ht="15">
      <c r="B369" s="14" t="s">
        <v>268</v>
      </c>
      <c r="C369" s="12"/>
      <c r="D369" s="8" t="s">
        <v>77</v>
      </c>
      <c r="E369" s="14" t="s">
        <v>269</v>
      </c>
      <c r="F369" s="12"/>
      <c r="G369" s="12"/>
      <c r="H369" s="9">
        <v>987000000</v>
      </c>
      <c r="I369" s="9">
        <v>987000000</v>
      </c>
      <c r="J369" s="15">
        <v>0</v>
      </c>
      <c r="K369" s="12"/>
      <c r="L369" s="12"/>
      <c r="M369" s="15">
        <v>0</v>
      </c>
      <c r="N369" s="12"/>
      <c r="O369" s="12"/>
      <c r="P369" s="15">
        <v>0</v>
      </c>
      <c r="Q369" s="12"/>
      <c r="R369" s="12"/>
      <c r="S369" s="9">
        <v>0</v>
      </c>
      <c r="T369" s="15">
        <v>0</v>
      </c>
      <c r="U369" s="12"/>
      <c r="V369" s="12"/>
      <c r="W369" s="9">
        <v>0</v>
      </c>
      <c r="X369" s="9">
        <v>0</v>
      </c>
      <c r="Y369" s="9">
        <v>987000000</v>
      </c>
      <c r="Z369" s="9">
        <v>987000000</v>
      </c>
      <c r="AA369" s="9">
        <v>0</v>
      </c>
      <c r="AB369" s="10">
        <v>0</v>
      </c>
      <c r="AC369" s="9">
        <v>0</v>
      </c>
      <c r="AD369" s="9">
        <v>0</v>
      </c>
    </row>
    <row r="370" spans="2:30" ht="15">
      <c r="B370" s="16" t="s">
        <v>283</v>
      </c>
      <c r="C370" s="12"/>
      <c r="D370" s="6" t="s">
        <v>36</v>
      </c>
      <c r="E370" s="16" t="s">
        <v>284</v>
      </c>
      <c r="F370" s="12"/>
      <c r="G370" s="12"/>
      <c r="H370" s="7">
        <v>90000000</v>
      </c>
      <c r="I370" s="7">
        <v>90000000</v>
      </c>
      <c r="J370" s="13">
        <v>0</v>
      </c>
      <c r="K370" s="12"/>
      <c r="L370" s="12"/>
      <c r="M370" s="13">
        <v>0</v>
      </c>
      <c r="N370" s="12"/>
      <c r="O370" s="12"/>
      <c r="P370" s="13">
        <v>0</v>
      </c>
      <c r="Q370" s="12"/>
      <c r="R370" s="12"/>
      <c r="S370" s="7">
        <v>0</v>
      </c>
      <c r="T370" s="13">
        <v>17305902.87</v>
      </c>
      <c r="U370" s="12"/>
      <c r="V370" s="12"/>
      <c r="W370" s="7">
        <v>0</v>
      </c>
      <c r="X370" s="7">
        <v>0</v>
      </c>
      <c r="Y370" s="7">
        <v>72694097.13</v>
      </c>
      <c r="Z370" s="7">
        <v>72694097.13</v>
      </c>
      <c r="AA370" s="7">
        <v>0</v>
      </c>
      <c r="AB370" s="7">
        <v>0</v>
      </c>
      <c r="AC370" s="7">
        <v>0</v>
      </c>
      <c r="AD370" s="7">
        <v>0</v>
      </c>
    </row>
    <row r="371" spans="2:30" ht="15">
      <c r="B371" s="14" t="s">
        <v>285</v>
      </c>
      <c r="C371" s="12"/>
      <c r="D371" s="8" t="s">
        <v>41</v>
      </c>
      <c r="E371" s="14" t="s">
        <v>286</v>
      </c>
      <c r="F371" s="12"/>
      <c r="G371" s="12"/>
      <c r="H371" s="9">
        <v>90000000</v>
      </c>
      <c r="I371" s="9">
        <v>90000000</v>
      </c>
      <c r="J371" s="15">
        <v>0</v>
      </c>
      <c r="K371" s="12"/>
      <c r="L371" s="12"/>
      <c r="M371" s="15">
        <v>0</v>
      </c>
      <c r="N371" s="12"/>
      <c r="O371" s="12"/>
      <c r="P371" s="15">
        <v>0</v>
      </c>
      <c r="Q371" s="12"/>
      <c r="R371" s="12"/>
      <c r="S371" s="9">
        <v>0</v>
      </c>
      <c r="T371" s="15">
        <v>17305902.87</v>
      </c>
      <c r="U371" s="12"/>
      <c r="V371" s="12"/>
      <c r="W371" s="9">
        <v>0</v>
      </c>
      <c r="X371" s="9">
        <v>0</v>
      </c>
      <c r="Y371" s="9">
        <v>72694097.13</v>
      </c>
      <c r="Z371" s="9">
        <v>72694097.13</v>
      </c>
      <c r="AA371" s="9">
        <v>0</v>
      </c>
      <c r="AB371" s="10">
        <v>0</v>
      </c>
      <c r="AC371" s="9">
        <v>0</v>
      </c>
      <c r="AD371" s="9">
        <v>0</v>
      </c>
    </row>
    <row r="372" spans="2:30" ht="15">
      <c r="B372" s="17" t="s">
        <v>287</v>
      </c>
      <c r="C372" s="12"/>
      <c r="D372" s="4" t="s">
        <v>36</v>
      </c>
      <c r="E372" s="18" t="s">
        <v>288</v>
      </c>
      <c r="F372" s="12"/>
      <c r="G372" s="12"/>
      <c r="H372" s="5">
        <v>52436428529</v>
      </c>
      <c r="I372" s="5">
        <v>52600241222</v>
      </c>
      <c r="J372" s="19">
        <v>0</v>
      </c>
      <c r="K372" s="12"/>
      <c r="L372" s="12"/>
      <c r="M372" s="19">
        <v>0</v>
      </c>
      <c r="N372" s="12"/>
      <c r="O372" s="12"/>
      <c r="P372" s="19">
        <v>0</v>
      </c>
      <c r="Q372" s="12"/>
      <c r="R372" s="12"/>
      <c r="S372" s="5">
        <v>0</v>
      </c>
      <c r="T372" s="19">
        <v>210659902.19</v>
      </c>
      <c r="U372" s="12"/>
      <c r="V372" s="12"/>
      <c r="W372" s="5">
        <v>160386.24</v>
      </c>
      <c r="X372" s="5">
        <v>-217527125.98</v>
      </c>
      <c r="Y372" s="5">
        <v>51791462608.06</v>
      </c>
      <c r="Z372" s="5">
        <v>51149168850.21</v>
      </c>
      <c r="AA372" s="5">
        <v>1436806452.16</v>
      </c>
      <c r="AB372" s="5">
        <v>0</v>
      </c>
      <c r="AC372" s="5">
        <v>598118711.75</v>
      </c>
      <c r="AD372" s="5">
        <v>598118713.42</v>
      </c>
    </row>
    <row r="373" spans="2:30" ht="15">
      <c r="B373" s="16" t="s">
        <v>38</v>
      </c>
      <c r="C373" s="12"/>
      <c r="D373" s="6" t="s">
        <v>36</v>
      </c>
      <c r="E373" s="16" t="s">
        <v>39</v>
      </c>
      <c r="F373" s="12"/>
      <c r="G373" s="12"/>
      <c r="H373" s="7">
        <v>48548310000</v>
      </c>
      <c r="I373" s="7">
        <v>48533310000</v>
      </c>
      <c r="J373" s="13">
        <v>0</v>
      </c>
      <c r="K373" s="12"/>
      <c r="L373" s="12"/>
      <c r="M373" s="13">
        <v>0</v>
      </c>
      <c r="N373" s="12"/>
      <c r="O373" s="12"/>
      <c r="P373" s="13">
        <v>0</v>
      </c>
      <c r="Q373" s="12"/>
      <c r="R373" s="12"/>
      <c r="S373" s="7">
        <v>0</v>
      </c>
      <c r="T373" s="13">
        <v>0</v>
      </c>
      <c r="U373" s="12"/>
      <c r="V373" s="12"/>
      <c r="W373" s="7">
        <v>0</v>
      </c>
      <c r="X373" s="7">
        <v>0</v>
      </c>
      <c r="Y373" s="7">
        <v>48417419082.38</v>
      </c>
      <c r="Z373" s="7">
        <v>48021571562.77</v>
      </c>
      <c r="AA373" s="7">
        <v>797000000</v>
      </c>
      <c r="AB373" s="7">
        <v>0</v>
      </c>
      <c r="AC373" s="7">
        <v>115890917.62</v>
      </c>
      <c r="AD373" s="7">
        <v>115890917.62</v>
      </c>
    </row>
    <row r="374" spans="2:30" ht="15">
      <c r="B374" s="14" t="s">
        <v>40</v>
      </c>
      <c r="C374" s="12"/>
      <c r="D374" s="8" t="s">
        <v>41</v>
      </c>
      <c r="E374" s="14" t="s">
        <v>42</v>
      </c>
      <c r="F374" s="12"/>
      <c r="G374" s="12"/>
      <c r="H374" s="9">
        <v>799521</v>
      </c>
      <c r="I374" s="9">
        <v>799521</v>
      </c>
      <c r="J374" s="15">
        <v>0</v>
      </c>
      <c r="K374" s="12"/>
      <c r="L374" s="12"/>
      <c r="M374" s="15">
        <v>0</v>
      </c>
      <c r="N374" s="12"/>
      <c r="O374" s="12"/>
      <c r="P374" s="15">
        <v>0</v>
      </c>
      <c r="Q374" s="12"/>
      <c r="R374" s="12"/>
      <c r="S374" s="9">
        <v>0</v>
      </c>
      <c r="T374" s="15">
        <v>0</v>
      </c>
      <c r="U374" s="12"/>
      <c r="V374" s="12"/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10">
        <v>0</v>
      </c>
      <c r="AC374" s="9">
        <v>799521</v>
      </c>
      <c r="AD374" s="9">
        <v>799521</v>
      </c>
    </row>
    <row r="375" spans="2:30" ht="15">
      <c r="B375" s="14" t="s">
        <v>43</v>
      </c>
      <c r="C375" s="12"/>
      <c r="D375" s="8" t="s">
        <v>41</v>
      </c>
      <c r="E375" s="14" t="s">
        <v>44</v>
      </c>
      <c r="F375" s="12"/>
      <c r="G375" s="12"/>
      <c r="H375" s="9">
        <v>639617</v>
      </c>
      <c r="I375" s="9">
        <v>639617</v>
      </c>
      <c r="J375" s="15">
        <v>0</v>
      </c>
      <c r="K375" s="12"/>
      <c r="L375" s="12"/>
      <c r="M375" s="15">
        <v>0</v>
      </c>
      <c r="N375" s="12"/>
      <c r="O375" s="12"/>
      <c r="P375" s="15">
        <v>0</v>
      </c>
      <c r="Q375" s="12"/>
      <c r="R375" s="12"/>
      <c r="S375" s="9">
        <v>0</v>
      </c>
      <c r="T375" s="15">
        <v>0</v>
      </c>
      <c r="U375" s="12"/>
      <c r="V375" s="12"/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10">
        <v>0</v>
      </c>
      <c r="AC375" s="9">
        <v>639617</v>
      </c>
      <c r="AD375" s="9">
        <v>639617</v>
      </c>
    </row>
    <row r="376" spans="2:30" ht="15">
      <c r="B376" s="14" t="s">
        <v>49</v>
      </c>
      <c r="C376" s="12"/>
      <c r="D376" s="8" t="s">
        <v>41</v>
      </c>
      <c r="E376" s="14" t="s">
        <v>50</v>
      </c>
      <c r="F376" s="12"/>
      <c r="G376" s="12"/>
      <c r="H376" s="9">
        <v>2642251903</v>
      </c>
      <c r="I376" s="9">
        <v>2750251903</v>
      </c>
      <c r="J376" s="15">
        <v>0</v>
      </c>
      <c r="K376" s="12"/>
      <c r="L376" s="12"/>
      <c r="M376" s="15">
        <v>0</v>
      </c>
      <c r="N376" s="12"/>
      <c r="O376" s="12"/>
      <c r="P376" s="15">
        <v>0</v>
      </c>
      <c r="Q376" s="12"/>
      <c r="R376" s="12"/>
      <c r="S376" s="9">
        <v>0</v>
      </c>
      <c r="T376" s="15">
        <v>0</v>
      </c>
      <c r="U376" s="12"/>
      <c r="V376" s="12"/>
      <c r="W376" s="9">
        <v>0</v>
      </c>
      <c r="X376" s="9">
        <v>0</v>
      </c>
      <c r="Y376" s="9">
        <v>2745958482.17</v>
      </c>
      <c r="Z376" s="9">
        <v>2745958482.17</v>
      </c>
      <c r="AA376" s="9">
        <v>12000000</v>
      </c>
      <c r="AB376" s="10">
        <v>0</v>
      </c>
      <c r="AC376" s="9">
        <v>4293420.83</v>
      </c>
      <c r="AD376" s="9">
        <v>4293420.83</v>
      </c>
    </row>
    <row r="377" spans="2:30" ht="15">
      <c r="B377" s="14" t="s">
        <v>45</v>
      </c>
      <c r="C377" s="12"/>
      <c r="D377" s="8" t="s">
        <v>41</v>
      </c>
      <c r="E377" s="14" t="s">
        <v>46</v>
      </c>
      <c r="F377" s="12"/>
      <c r="G377" s="12"/>
      <c r="H377" s="9">
        <v>0</v>
      </c>
      <c r="I377" s="9">
        <v>40000000</v>
      </c>
      <c r="J377" s="15">
        <v>0</v>
      </c>
      <c r="K377" s="12"/>
      <c r="L377" s="12"/>
      <c r="M377" s="15">
        <v>0</v>
      </c>
      <c r="N377" s="12"/>
      <c r="O377" s="12"/>
      <c r="P377" s="15">
        <v>0</v>
      </c>
      <c r="Q377" s="12"/>
      <c r="R377" s="12"/>
      <c r="S377" s="9">
        <v>0</v>
      </c>
      <c r="T377" s="15">
        <v>0</v>
      </c>
      <c r="U377" s="12"/>
      <c r="V377" s="12"/>
      <c r="W377" s="9">
        <v>0</v>
      </c>
      <c r="X377" s="9">
        <v>0</v>
      </c>
      <c r="Y377" s="9">
        <v>40000000</v>
      </c>
      <c r="Z377" s="9">
        <v>40000000</v>
      </c>
      <c r="AA377" s="9">
        <v>0</v>
      </c>
      <c r="AB377" s="10">
        <v>0</v>
      </c>
      <c r="AC377" s="9">
        <v>0</v>
      </c>
      <c r="AD377" s="9">
        <v>0</v>
      </c>
    </row>
    <row r="378" spans="2:30" ht="15">
      <c r="B378" s="14" t="s">
        <v>51</v>
      </c>
      <c r="C378" s="12"/>
      <c r="D378" s="8" t="s">
        <v>41</v>
      </c>
      <c r="E378" s="14" t="s">
        <v>52</v>
      </c>
      <c r="F378" s="12"/>
      <c r="G378" s="12"/>
      <c r="H378" s="9">
        <v>5042798369</v>
      </c>
      <c r="I378" s="9">
        <v>5042798369</v>
      </c>
      <c r="J378" s="15">
        <v>0</v>
      </c>
      <c r="K378" s="12"/>
      <c r="L378" s="12"/>
      <c r="M378" s="15">
        <v>0</v>
      </c>
      <c r="N378" s="12"/>
      <c r="O378" s="12"/>
      <c r="P378" s="15">
        <v>0</v>
      </c>
      <c r="Q378" s="12"/>
      <c r="R378" s="12"/>
      <c r="S378" s="9">
        <v>0</v>
      </c>
      <c r="T378" s="15">
        <v>0</v>
      </c>
      <c r="U378" s="12"/>
      <c r="V378" s="12"/>
      <c r="W378" s="9">
        <v>0</v>
      </c>
      <c r="X378" s="9">
        <v>0</v>
      </c>
      <c r="Y378" s="9">
        <v>5042798369</v>
      </c>
      <c r="Z378" s="9">
        <v>4940157589.75</v>
      </c>
      <c r="AA378" s="9">
        <v>0</v>
      </c>
      <c r="AB378" s="10">
        <v>0</v>
      </c>
      <c r="AC378" s="9">
        <v>0</v>
      </c>
      <c r="AD378" s="9">
        <v>0</v>
      </c>
    </row>
    <row r="379" spans="2:30" ht="15">
      <c r="B379" s="14" t="s">
        <v>47</v>
      </c>
      <c r="C379" s="12"/>
      <c r="D379" s="8" t="s">
        <v>41</v>
      </c>
      <c r="E379" s="14" t="s">
        <v>48</v>
      </c>
      <c r="F379" s="12"/>
      <c r="G379" s="12"/>
      <c r="H379" s="9">
        <v>458000000</v>
      </c>
      <c r="I379" s="9">
        <v>458000000</v>
      </c>
      <c r="J379" s="15">
        <v>0</v>
      </c>
      <c r="K379" s="12"/>
      <c r="L379" s="12"/>
      <c r="M379" s="15">
        <v>0</v>
      </c>
      <c r="N379" s="12"/>
      <c r="O379" s="12"/>
      <c r="P379" s="15">
        <v>0</v>
      </c>
      <c r="Q379" s="12"/>
      <c r="R379" s="12"/>
      <c r="S379" s="9">
        <v>0</v>
      </c>
      <c r="T379" s="15">
        <v>0</v>
      </c>
      <c r="U379" s="12"/>
      <c r="V379" s="12"/>
      <c r="W379" s="9">
        <v>0</v>
      </c>
      <c r="X379" s="9">
        <v>0</v>
      </c>
      <c r="Y379" s="9">
        <v>458000000</v>
      </c>
      <c r="Z379" s="9">
        <v>409740680.68</v>
      </c>
      <c r="AA379" s="9">
        <v>0</v>
      </c>
      <c r="AB379" s="10">
        <v>0</v>
      </c>
      <c r="AC379" s="9">
        <v>0</v>
      </c>
      <c r="AD379" s="9">
        <v>0</v>
      </c>
    </row>
    <row r="380" spans="2:30" ht="15">
      <c r="B380" s="14" t="s">
        <v>53</v>
      </c>
      <c r="C380" s="12"/>
      <c r="D380" s="8" t="s">
        <v>41</v>
      </c>
      <c r="E380" s="14" t="s">
        <v>54</v>
      </c>
      <c r="F380" s="12"/>
      <c r="G380" s="12"/>
      <c r="H380" s="9">
        <v>3248320676</v>
      </c>
      <c r="I380" s="9">
        <v>3248320676</v>
      </c>
      <c r="J380" s="15">
        <v>0</v>
      </c>
      <c r="K380" s="12"/>
      <c r="L380" s="12"/>
      <c r="M380" s="15">
        <v>0</v>
      </c>
      <c r="N380" s="12"/>
      <c r="O380" s="12"/>
      <c r="P380" s="15">
        <v>0</v>
      </c>
      <c r="Q380" s="12"/>
      <c r="R380" s="12"/>
      <c r="S380" s="9">
        <v>0</v>
      </c>
      <c r="T380" s="15">
        <v>0</v>
      </c>
      <c r="U380" s="12"/>
      <c r="V380" s="12"/>
      <c r="W380" s="9">
        <v>0</v>
      </c>
      <c r="X380" s="9">
        <v>0</v>
      </c>
      <c r="Y380" s="9">
        <v>3248320676</v>
      </c>
      <c r="Z380" s="9">
        <v>3079582944.59</v>
      </c>
      <c r="AA380" s="9">
        <v>0</v>
      </c>
      <c r="AB380" s="10">
        <v>0</v>
      </c>
      <c r="AC380" s="9">
        <v>0</v>
      </c>
      <c r="AD380" s="9">
        <v>0</v>
      </c>
    </row>
    <row r="381" spans="2:30" ht="15">
      <c r="B381" s="14" t="s">
        <v>55</v>
      </c>
      <c r="C381" s="12"/>
      <c r="D381" s="8" t="s">
        <v>41</v>
      </c>
      <c r="E381" s="14" t="s">
        <v>56</v>
      </c>
      <c r="F381" s="12"/>
      <c r="G381" s="12"/>
      <c r="H381" s="9">
        <v>175584901</v>
      </c>
      <c r="I381" s="9">
        <v>175584901</v>
      </c>
      <c r="J381" s="15">
        <v>0</v>
      </c>
      <c r="K381" s="12"/>
      <c r="L381" s="12"/>
      <c r="M381" s="15">
        <v>0</v>
      </c>
      <c r="N381" s="12"/>
      <c r="O381" s="12"/>
      <c r="P381" s="15">
        <v>0</v>
      </c>
      <c r="Q381" s="12"/>
      <c r="R381" s="12"/>
      <c r="S381" s="9">
        <v>0</v>
      </c>
      <c r="T381" s="15">
        <v>0</v>
      </c>
      <c r="U381" s="12"/>
      <c r="V381" s="12"/>
      <c r="W381" s="9">
        <v>0</v>
      </c>
      <c r="X381" s="9">
        <v>0</v>
      </c>
      <c r="Y381" s="9">
        <v>175584901</v>
      </c>
      <c r="Z381" s="9">
        <v>166463973.43</v>
      </c>
      <c r="AA381" s="9">
        <v>0</v>
      </c>
      <c r="AB381" s="10">
        <v>0</v>
      </c>
      <c r="AC381" s="9">
        <v>0</v>
      </c>
      <c r="AD381" s="9">
        <v>0</v>
      </c>
    </row>
    <row r="382" spans="2:30" ht="15">
      <c r="B382" s="14" t="s">
        <v>57</v>
      </c>
      <c r="C382" s="12"/>
      <c r="D382" s="8" t="s">
        <v>41</v>
      </c>
      <c r="E382" s="14" t="s">
        <v>58</v>
      </c>
      <c r="F382" s="12"/>
      <c r="G382" s="12"/>
      <c r="H382" s="9">
        <v>526754704</v>
      </c>
      <c r="I382" s="9">
        <v>526754704</v>
      </c>
      <c r="J382" s="15">
        <v>0</v>
      </c>
      <c r="K382" s="12"/>
      <c r="L382" s="12"/>
      <c r="M382" s="15">
        <v>0</v>
      </c>
      <c r="N382" s="12"/>
      <c r="O382" s="12"/>
      <c r="P382" s="15">
        <v>0</v>
      </c>
      <c r="Q382" s="12"/>
      <c r="R382" s="12"/>
      <c r="S382" s="9">
        <v>0</v>
      </c>
      <c r="T382" s="15">
        <v>0</v>
      </c>
      <c r="U382" s="12"/>
      <c r="V382" s="12"/>
      <c r="W382" s="9">
        <v>0</v>
      </c>
      <c r="X382" s="9">
        <v>0</v>
      </c>
      <c r="Y382" s="9">
        <v>526754704</v>
      </c>
      <c r="Z382" s="9">
        <v>499391713.32</v>
      </c>
      <c r="AA382" s="9">
        <v>0</v>
      </c>
      <c r="AB382" s="10">
        <v>0</v>
      </c>
      <c r="AC382" s="9">
        <v>0</v>
      </c>
      <c r="AD382" s="9">
        <v>0</v>
      </c>
    </row>
    <row r="383" spans="2:30" ht="15">
      <c r="B383" s="14" t="s">
        <v>59</v>
      </c>
      <c r="C383" s="12"/>
      <c r="D383" s="8" t="s">
        <v>41</v>
      </c>
      <c r="E383" s="14" t="s">
        <v>60</v>
      </c>
      <c r="F383" s="12"/>
      <c r="G383" s="12"/>
      <c r="H383" s="9">
        <v>1053509409</v>
      </c>
      <c r="I383" s="9">
        <v>1038509409</v>
      </c>
      <c r="J383" s="15">
        <v>0</v>
      </c>
      <c r="K383" s="12"/>
      <c r="L383" s="12"/>
      <c r="M383" s="15">
        <v>0</v>
      </c>
      <c r="N383" s="12"/>
      <c r="O383" s="12"/>
      <c r="P383" s="15">
        <v>0</v>
      </c>
      <c r="Q383" s="12"/>
      <c r="R383" s="12"/>
      <c r="S383" s="9">
        <v>0</v>
      </c>
      <c r="T383" s="15">
        <v>0</v>
      </c>
      <c r="U383" s="12"/>
      <c r="V383" s="12"/>
      <c r="W383" s="9">
        <v>0</v>
      </c>
      <c r="X383" s="9">
        <v>0</v>
      </c>
      <c r="Y383" s="9">
        <v>1038509409</v>
      </c>
      <c r="Z383" s="9">
        <v>998783637.62</v>
      </c>
      <c r="AA383" s="9">
        <v>15000000</v>
      </c>
      <c r="AB383" s="10">
        <v>0</v>
      </c>
      <c r="AC383" s="9">
        <v>0</v>
      </c>
      <c r="AD383" s="9">
        <v>0</v>
      </c>
    </row>
    <row r="384" spans="2:30" ht="15">
      <c r="B384" s="14" t="s">
        <v>61</v>
      </c>
      <c r="C384" s="12"/>
      <c r="D384" s="8" t="s">
        <v>41</v>
      </c>
      <c r="E384" s="14" t="s">
        <v>62</v>
      </c>
      <c r="F384" s="12"/>
      <c r="G384" s="12"/>
      <c r="H384" s="9">
        <v>12854696158</v>
      </c>
      <c r="I384" s="9">
        <v>12879686958</v>
      </c>
      <c r="J384" s="15">
        <v>0</v>
      </c>
      <c r="K384" s="12"/>
      <c r="L384" s="12"/>
      <c r="M384" s="15">
        <v>0</v>
      </c>
      <c r="N384" s="12"/>
      <c r="O384" s="12"/>
      <c r="P384" s="15">
        <v>0</v>
      </c>
      <c r="Q384" s="12"/>
      <c r="R384" s="12"/>
      <c r="S384" s="9">
        <v>0</v>
      </c>
      <c r="T384" s="15">
        <v>0</v>
      </c>
      <c r="U384" s="12"/>
      <c r="V384" s="12"/>
      <c r="W384" s="9">
        <v>0</v>
      </c>
      <c r="X384" s="9">
        <v>0</v>
      </c>
      <c r="Y384" s="9">
        <v>12829181245.87</v>
      </c>
      <c r="Z384" s="9">
        <v>12829181245.87</v>
      </c>
      <c r="AA384" s="9">
        <v>28009200</v>
      </c>
      <c r="AB384" s="10">
        <v>0</v>
      </c>
      <c r="AC384" s="9">
        <v>50505712.13</v>
      </c>
      <c r="AD384" s="9">
        <v>50505712.13</v>
      </c>
    </row>
    <row r="385" spans="2:30" ht="15">
      <c r="B385" s="14" t="s">
        <v>63</v>
      </c>
      <c r="C385" s="12"/>
      <c r="D385" s="8" t="s">
        <v>41</v>
      </c>
      <c r="E385" s="14" t="s">
        <v>64</v>
      </c>
      <c r="F385" s="12"/>
      <c r="G385" s="12"/>
      <c r="H385" s="9">
        <v>79147200</v>
      </c>
      <c r="I385" s="9">
        <v>79147200</v>
      </c>
      <c r="J385" s="15">
        <v>0</v>
      </c>
      <c r="K385" s="12"/>
      <c r="L385" s="12"/>
      <c r="M385" s="15">
        <v>0</v>
      </c>
      <c r="N385" s="12"/>
      <c r="O385" s="12"/>
      <c r="P385" s="15">
        <v>0</v>
      </c>
      <c r="Q385" s="12"/>
      <c r="R385" s="12"/>
      <c r="S385" s="9">
        <v>0</v>
      </c>
      <c r="T385" s="15">
        <v>0</v>
      </c>
      <c r="U385" s="12"/>
      <c r="V385" s="12"/>
      <c r="W385" s="9">
        <v>0</v>
      </c>
      <c r="X385" s="9">
        <v>0</v>
      </c>
      <c r="Y385" s="9">
        <v>75713358.29</v>
      </c>
      <c r="Z385" s="9">
        <v>75713358.29</v>
      </c>
      <c r="AA385" s="9">
        <v>0</v>
      </c>
      <c r="AB385" s="10">
        <v>0</v>
      </c>
      <c r="AC385" s="9">
        <v>3433841.71</v>
      </c>
      <c r="AD385" s="9">
        <v>3433841.71</v>
      </c>
    </row>
    <row r="386" spans="2:30" ht="15">
      <c r="B386" s="14" t="s">
        <v>65</v>
      </c>
      <c r="C386" s="12"/>
      <c r="D386" s="8" t="s">
        <v>41</v>
      </c>
      <c r="E386" s="14" t="s">
        <v>66</v>
      </c>
      <c r="F386" s="12"/>
      <c r="G386" s="12"/>
      <c r="H386" s="9">
        <v>1327245606</v>
      </c>
      <c r="I386" s="9">
        <v>975245606</v>
      </c>
      <c r="J386" s="15">
        <v>0</v>
      </c>
      <c r="K386" s="12"/>
      <c r="L386" s="12"/>
      <c r="M386" s="15">
        <v>0</v>
      </c>
      <c r="N386" s="12"/>
      <c r="O386" s="12"/>
      <c r="P386" s="15">
        <v>0</v>
      </c>
      <c r="Q386" s="12"/>
      <c r="R386" s="12"/>
      <c r="S386" s="9">
        <v>0</v>
      </c>
      <c r="T386" s="15">
        <v>0</v>
      </c>
      <c r="U386" s="12"/>
      <c r="V386" s="12"/>
      <c r="W386" s="9">
        <v>0</v>
      </c>
      <c r="X386" s="9">
        <v>0</v>
      </c>
      <c r="Y386" s="9">
        <v>974974618.16</v>
      </c>
      <c r="Z386" s="9">
        <v>974974618.16</v>
      </c>
      <c r="AA386" s="9">
        <v>352000000</v>
      </c>
      <c r="AB386" s="10">
        <v>0</v>
      </c>
      <c r="AC386" s="9">
        <v>270987.84</v>
      </c>
      <c r="AD386" s="9">
        <v>270987.84</v>
      </c>
    </row>
    <row r="387" spans="2:30" ht="15">
      <c r="B387" s="14" t="s">
        <v>67</v>
      </c>
      <c r="C387" s="12"/>
      <c r="D387" s="8" t="s">
        <v>41</v>
      </c>
      <c r="E387" s="14" t="s">
        <v>68</v>
      </c>
      <c r="F387" s="12"/>
      <c r="G387" s="12"/>
      <c r="H387" s="9">
        <v>533014273</v>
      </c>
      <c r="I387" s="9">
        <v>693014273</v>
      </c>
      <c r="J387" s="15">
        <v>0</v>
      </c>
      <c r="K387" s="12"/>
      <c r="L387" s="12"/>
      <c r="M387" s="15">
        <v>0</v>
      </c>
      <c r="N387" s="12"/>
      <c r="O387" s="12"/>
      <c r="P387" s="15">
        <v>0</v>
      </c>
      <c r="Q387" s="12"/>
      <c r="R387" s="12"/>
      <c r="S387" s="9">
        <v>0</v>
      </c>
      <c r="T387" s="15">
        <v>0</v>
      </c>
      <c r="U387" s="12"/>
      <c r="V387" s="12"/>
      <c r="W387" s="9">
        <v>0</v>
      </c>
      <c r="X387" s="9">
        <v>0</v>
      </c>
      <c r="Y387" s="9">
        <v>683505849.03</v>
      </c>
      <c r="Z387" s="9">
        <v>683505849.03</v>
      </c>
      <c r="AA387" s="9">
        <v>0</v>
      </c>
      <c r="AB387" s="10">
        <v>0</v>
      </c>
      <c r="AC387" s="9">
        <v>9508423.97</v>
      </c>
      <c r="AD387" s="9">
        <v>9508423.97</v>
      </c>
    </row>
    <row r="388" spans="2:30" ht="15">
      <c r="B388" s="14" t="s">
        <v>69</v>
      </c>
      <c r="C388" s="12"/>
      <c r="D388" s="8" t="s">
        <v>41</v>
      </c>
      <c r="E388" s="14" t="s">
        <v>70</v>
      </c>
      <c r="F388" s="12"/>
      <c r="G388" s="12"/>
      <c r="H388" s="9">
        <v>154822722</v>
      </c>
      <c r="I388" s="9">
        <v>78822722</v>
      </c>
      <c r="J388" s="15">
        <v>0</v>
      </c>
      <c r="K388" s="12"/>
      <c r="L388" s="12"/>
      <c r="M388" s="15">
        <v>0</v>
      </c>
      <c r="N388" s="12"/>
      <c r="O388" s="12"/>
      <c r="P388" s="15">
        <v>0</v>
      </c>
      <c r="Q388" s="12"/>
      <c r="R388" s="12"/>
      <c r="S388" s="9">
        <v>0</v>
      </c>
      <c r="T388" s="15">
        <v>0</v>
      </c>
      <c r="U388" s="12"/>
      <c r="V388" s="12"/>
      <c r="W388" s="9">
        <v>0</v>
      </c>
      <c r="X388" s="9">
        <v>0</v>
      </c>
      <c r="Y388" s="9">
        <v>70292412.36</v>
      </c>
      <c r="Z388" s="9">
        <v>70292412.36</v>
      </c>
      <c r="AA388" s="9">
        <v>76000000</v>
      </c>
      <c r="AB388" s="10">
        <v>0</v>
      </c>
      <c r="AC388" s="9">
        <v>8530309.64</v>
      </c>
      <c r="AD388" s="9">
        <v>8530309.64</v>
      </c>
    </row>
    <row r="389" spans="2:30" ht="15">
      <c r="B389" s="14" t="s">
        <v>71</v>
      </c>
      <c r="C389" s="12"/>
      <c r="D389" s="8" t="s">
        <v>41</v>
      </c>
      <c r="E389" s="14" t="s">
        <v>72</v>
      </c>
      <c r="F389" s="12"/>
      <c r="G389" s="12"/>
      <c r="H389" s="9">
        <v>12792343</v>
      </c>
      <c r="I389" s="9">
        <v>33792343</v>
      </c>
      <c r="J389" s="15">
        <v>0</v>
      </c>
      <c r="K389" s="12"/>
      <c r="L389" s="12"/>
      <c r="M389" s="15">
        <v>0</v>
      </c>
      <c r="N389" s="12"/>
      <c r="O389" s="12"/>
      <c r="P389" s="15">
        <v>0</v>
      </c>
      <c r="Q389" s="12"/>
      <c r="R389" s="12"/>
      <c r="S389" s="9">
        <v>0</v>
      </c>
      <c r="T389" s="15">
        <v>0</v>
      </c>
      <c r="U389" s="12"/>
      <c r="V389" s="12"/>
      <c r="W389" s="9">
        <v>0</v>
      </c>
      <c r="X389" s="9">
        <v>0</v>
      </c>
      <c r="Y389" s="9">
        <v>29179268.85</v>
      </c>
      <c r="Z389" s="9">
        <v>29179268.85</v>
      </c>
      <c r="AA389" s="9">
        <v>5000000</v>
      </c>
      <c r="AB389" s="10">
        <v>0</v>
      </c>
      <c r="AC389" s="9">
        <v>4613074.15</v>
      </c>
      <c r="AD389" s="9">
        <v>4613074.15</v>
      </c>
    </row>
    <row r="390" spans="2:30" ht="15">
      <c r="B390" s="14" t="s">
        <v>73</v>
      </c>
      <c r="C390" s="12"/>
      <c r="D390" s="8" t="s">
        <v>41</v>
      </c>
      <c r="E390" s="14" t="s">
        <v>74</v>
      </c>
      <c r="F390" s="12"/>
      <c r="G390" s="12"/>
      <c r="H390" s="9">
        <v>4028030794</v>
      </c>
      <c r="I390" s="9">
        <v>4099039994</v>
      </c>
      <c r="J390" s="15">
        <v>0</v>
      </c>
      <c r="K390" s="12"/>
      <c r="L390" s="12"/>
      <c r="M390" s="15">
        <v>0</v>
      </c>
      <c r="N390" s="12"/>
      <c r="O390" s="12"/>
      <c r="P390" s="15">
        <v>0</v>
      </c>
      <c r="Q390" s="12"/>
      <c r="R390" s="12"/>
      <c r="S390" s="9">
        <v>0</v>
      </c>
      <c r="T390" s="15">
        <v>0</v>
      </c>
      <c r="U390" s="12"/>
      <c r="V390" s="12"/>
      <c r="W390" s="9">
        <v>0</v>
      </c>
      <c r="X390" s="9">
        <v>0</v>
      </c>
      <c r="Y390" s="9">
        <v>4098296083.03</v>
      </c>
      <c r="Z390" s="9">
        <v>4098296083.03</v>
      </c>
      <c r="AA390" s="9">
        <v>4990800</v>
      </c>
      <c r="AB390" s="10">
        <v>0</v>
      </c>
      <c r="AC390" s="9">
        <v>743910.97</v>
      </c>
      <c r="AD390" s="9">
        <v>743910.97</v>
      </c>
    </row>
    <row r="391" spans="2:30" ht="15">
      <c r="B391" s="14" t="s">
        <v>75</v>
      </c>
      <c r="C391" s="12"/>
      <c r="D391" s="8" t="s">
        <v>41</v>
      </c>
      <c r="E391" s="14" t="s">
        <v>76</v>
      </c>
      <c r="F391" s="12"/>
      <c r="G391" s="12"/>
      <c r="H391" s="9">
        <v>6483238754</v>
      </c>
      <c r="I391" s="9">
        <v>6299238754</v>
      </c>
      <c r="J391" s="15">
        <v>0</v>
      </c>
      <c r="K391" s="12"/>
      <c r="L391" s="12"/>
      <c r="M391" s="15">
        <v>0</v>
      </c>
      <c r="N391" s="12"/>
      <c r="O391" s="12"/>
      <c r="P391" s="15">
        <v>0</v>
      </c>
      <c r="Q391" s="12"/>
      <c r="R391" s="12"/>
      <c r="S391" s="9">
        <v>0</v>
      </c>
      <c r="T391" s="15">
        <v>0</v>
      </c>
      <c r="U391" s="12"/>
      <c r="V391" s="12"/>
      <c r="W391" s="9">
        <v>0</v>
      </c>
      <c r="X391" s="9">
        <v>0</v>
      </c>
      <c r="Y391" s="9">
        <v>6299236706.64</v>
      </c>
      <c r="Z391" s="9">
        <v>6299236706.64</v>
      </c>
      <c r="AA391" s="9">
        <v>184000000</v>
      </c>
      <c r="AB391" s="10">
        <v>0</v>
      </c>
      <c r="AC391" s="9">
        <v>2047.36</v>
      </c>
      <c r="AD391" s="9">
        <v>2047.36</v>
      </c>
    </row>
    <row r="392" spans="2:30" ht="15">
      <c r="B392" s="14" t="s">
        <v>45</v>
      </c>
      <c r="C392" s="12"/>
      <c r="D392" s="8" t="s">
        <v>77</v>
      </c>
      <c r="E392" s="14" t="s">
        <v>46</v>
      </c>
      <c r="F392" s="12"/>
      <c r="G392" s="12"/>
      <c r="H392" s="9">
        <v>2926361722</v>
      </c>
      <c r="I392" s="9">
        <v>2926361722</v>
      </c>
      <c r="J392" s="15">
        <v>0</v>
      </c>
      <c r="K392" s="12"/>
      <c r="L392" s="12"/>
      <c r="M392" s="15">
        <v>0</v>
      </c>
      <c r="N392" s="12"/>
      <c r="O392" s="12"/>
      <c r="P392" s="15">
        <v>0</v>
      </c>
      <c r="Q392" s="12"/>
      <c r="R392" s="12"/>
      <c r="S392" s="9">
        <v>0</v>
      </c>
      <c r="T392" s="15">
        <v>0</v>
      </c>
      <c r="U392" s="12"/>
      <c r="V392" s="12"/>
      <c r="W392" s="9">
        <v>0</v>
      </c>
      <c r="X392" s="9">
        <v>0</v>
      </c>
      <c r="Y392" s="9">
        <v>2926277208.15</v>
      </c>
      <c r="Z392" s="9">
        <v>2926277208.15</v>
      </c>
      <c r="AA392" s="9">
        <v>0</v>
      </c>
      <c r="AB392" s="10">
        <v>0</v>
      </c>
      <c r="AC392" s="9">
        <v>84513.85</v>
      </c>
      <c r="AD392" s="9">
        <v>84513.85</v>
      </c>
    </row>
    <row r="393" spans="2:30" ht="15">
      <c r="B393" s="14" t="s">
        <v>78</v>
      </c>
      <c r="C393" s="12"/>
      <c r="D393" s="8" t="s">
        <v>41</v>
      </c>
      <c r="E393" s="14" t="s">
        <v>79</v>
      </c>
      <c r="F393" s="12"/>
      <c r="G393" s="12"/>
      <c r="H393" s="9">
        <v>7000301328</v>
      </c>
      <c r="I393" s="9">
        <v>7187301328</v>
      </c>
      <c r="J393" s="15">
        <v>0</v>
      </c>
      <c r="K393" s="12"/>
      <c r="L393" s="12"/>
      <c r="M393" s="15">
        <v>0</v>
      </c>
      <c r="N393" s="12"/>
      <c r="O393" s="12"/>
      <c r="P393" s="15">
        <v>0</v>
      </c>
      <c r="Q393" s="12"/>
      <c r="R393" s="12"/>
      <c r="S393" s="9">
        <v>0</v>
      </c>
      <c r="T393" s="15">
        <v>0</v>
      </c>
      <c r="U393" s="12"/>
      <c r="V393" s="12"/>
      <c r="W393" s="9">
        <v>0</v>
      </c>
      <c r="X393" s="9">
        <v>0</v>
      </c>
      <c r="Y393" s="9">
        <v>7154835790.83</v>
      </c>
      <c r="Z393" s="9">
        <v>7154835790.83</v>
      </c>
      <c r="AA393" s="9">
        <v>120000000</v>
      </c>
      <c r="AB393" s="10">
        <v>0</v>
      </c>
      <c r="AC393" s="9">
        <v>32465537.17</v>
      </c>
      <c r="AD393" s="9">
        <v>32465537.17</v>
      </c>
    </row>
    <row r="394" spans="2:30" ht="15">
      <c r="B394" s="16" t="s">
        <v>80</v>
      </c>
      <c r="C394" s="12"/>
      <c r="D394" s="6" t="s">
        <v>36</v>
      </c>
      <c r="E394" s="16" t="s">
        <v>81</v>
      </c>
      <c r="F394" s="12"/>
      <c r="G394" s="12"/>
      <c r="H394" s="7">
        <v>2695003000</v>
      </c>
      <c r="I394" s="7">
        <v>2630003000</v>
      </c>
      <c r="J394" s="13">
        <v>0</v>
      </c>
      <c r="K394" s="12"/>
      <c r="L394" s="12"/>
      <c r="M394" s="13">
        <v>0</v>
      </c>
      <c r="N394" s="12"/>
      <c r="O394" s="12"/>
      <c r="P394" s="13">
        <v>0</v>
      </c>
      <c r="Q394" s="12"/>
      <c r="R394" s="12"/>
      <c r="S394" s="7">
        <v>0</v>
      </c>
      <c r="T394" s="13">
        <v>116948955.86</v>
      </c>
      <c r="U394" s="12"/>
      <c r="V394" s="12"/>
      <c r="W394" s="7">
        <v>784067.6</v>
      </c>
      <c r="X394" s="7">
        <v>-192349429.01</v>
      </c>
      <c r="Y394" s="7">
        <v>2103985577.28</v>
      </c>
      <c r="Z394" s="7">
        <v>1896433045.32</v>
      </c>
      <c r="AA394" s="7">
        <v>506500341.36</v>
      </c>
      <c r="AB394" s="7">
        <v>0</v>
      </c>
      <c r="AC394" s="7">
        <v>409068466.86</v>
      </c>
      <c r="AD394" s="7">
        <v>409068468.53</v>
      </c>
    </row>
    <row r="395" spans="2:30" ht="15">
      <c r="B395" s="14" t="s">
        <v>106</v>
      </c>
      <c r="C395" s="12"/>
      <c r="D395" s="8" t="s">
        <v>41</v>
      </c>
      <c r="E395" s="14" t="s">
        <v>107</v>
      </c>
      <c r="F395" s="12"/>
      <c r="G395" s="12"/>
      <c r="H395" s="9">
        <v>78598</v>
      </c>
      <c r="I395" s="9">
        <v>78598</v>
      </c>
      <c r="J395" s="15">
        <v>0</v>
      </c>
      <c r="K395" s="12"/>
      <c r="L395" s="12"/>
      <c r="M395" s="15">
        <v>0</v>
      </c>
      <c r="N395" s="12"/>
      <c r="O395" s="12"/>
      <c r="P395" s="15">
        <v>0</v>
      </c>
      <c r="Q395" s="12"/>
      <c r="R395" s="12"/>
      <c r="S395" s="9">
        <v>0</v>
      </c>
      <c r="T395" s="15">
        <v>78598</v>
      </c>
      <c r="U395" s="12"/>
      <c r="V395" s="12"/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10">
        <v>0</v>
      </c>
      <c r="AC395" s="9">
        <v>0</v>
      </c>
      <c r="AD395" s="9">
        <v>0</v>
      </c>
    </row>
    <row r="396" spans="2:30" ht="15">
      <c r="B396" s="14" t="s">
        <v>114</v>
      </c>
      <c r="C396" s="12"/>
      <c r="D396" s="8" t="s">
        <v>41</v>
      </c>
      <c r="E396" s="14" t="s">
        <v>115</v>
      </c>
      <c r="F396" s="12"/>
      <c r="G396" s="12"/>
      <c r="H396" s="9">
        <v>10450000</v>
      </c>
      <c r="I396" s="9">
        <v>0</v>
      </c>
      <c r="J396" s="15">
        <v>0</v>
      </c>
      <c r="K396" s="12"/>
      <c r="L396" s="12"/>
      <c r="M396" s="15">
        <v>0</v>
      </c>
      <c r="N396" s="12"/>
      <c r="O396" s="12"/>
      <c r="P396" s="15">
        <v>0</v>
      </c>
      <c r="Q396" s="12"/>
      <c r="R396" s="12"/>
      <c r="S396" s="9">
        <v>0</v>
      </c>
      <c r="T396" s="15">
        <v>0</v>
      </c>
      <c r="U396" s="12"/>
      <c r="V396" s="12"/>
      <c r="W396" s="9">
        <v>0</v>
      </c>
      <c r="X396" s="9">
        <v>0</v>
      </c>
      <c r="Y396" s="9">
        <v>0</v>
      </c>
      <c r="Z396" s="9">
        <v>0</v>
      </c>
      <c r="AA396" s="9">
        <v>10450000</v>
      </c>
      <c r="AB396" s="10">
        <v>0</v>
      </c>
      <c r="AC396" s="9">
        <v>0</v>
      </c>
      <c r="AD396" s="9">
        <v>0</v>
      </c>
    </row>
    <row r="397" spans="2:30" ht="15">
      <c r="B397" s="14" t="s">
        <v>162</v>
      </c>
      <c r="C397" s="12"/>
      <c r="D397" s="8" t="s">
        <v>41</v>
      </c>
      <c r="E397" s="14" t="s">
        <v>163</v>
      </c>
      <c r="F397" s="12"/>
      <c r="G397" s="12"/>
      <c r="H397" s="9">
        <v>554147</v>
      </c>
      <c r="I397" s="9">
        <v>930000</v>
      </c>
      <c r="J397" s="15">
        <v>0</v>
      </c>
      <c r="K397" s="12"/>
      <c r="L397" s="12"/>
      <c r="M397" s="15">
        <v>0</v>
      </c>
      <c r="N397" s="12"/>
      <c r="O397" s="12"/>
      <c r="P397" s="15">
        <v>0</v>
      </c>
      <c r="Q397" s="12"/>
      <c r="R397" s="12"/>
      <c r="S397" s="9">
        <v>0</v>
      </c>
      <c r="T397" s="15">
        <v>0</v>
      </c>
      <c r="U397" s="12"/>
      <c r="V397" s="12"/>
      <c r="W397" s="9">
        <v>0</v>
      </c>
      <c r="X397" s="9">
        <v>-125000</v>
      </c>
      <c r="Y397" s="9">
        <v>125000</v>
      </c>
      <c r="Z397" s="9">
        <v>125000</v>
      </c>
      <c r="AA397" s="9">
        <v>1025000</v>
      </c>
      <c r="AB397" s="10">
        <v>0</v>
      </c>
      <c r="AC397" s="9">
        <v>805000</v>
      </c>
      <c r="AD397" s="9">
        <v>805000</v>
      </c>
    </row>
    <row r="398" spans="2:30" ht="15">
      <c r="B398" s="14" t="s">
        <v>82</v>
      </c>
      <c r="C398" s="12"/>
      <c r="D398" s="8" t="s">
        <v>41</v>
      </c>
      <c r="E398" s="14" t="s">
        <v>83</v>
      </c>
      <c r="F398" s="12"/>
      <c r="G398" s="12"/>
      <c r="H398" s="9">
        <v>261250</v>
      </c>
      <c r="I398" s="9">
        <v>1805000</v>
      </c>
      <c r="J398" s="15">
        <v>0</v>
      </c>
      <c r="K398" s="12"/>
      <c r="L398" s="12"/>
      <c r="M398" s="15">
        <v>0</v>
      </c>
      <c r="N398" s="12"/>
      <c r="O398" s="12"/>
      <c r="P398" s="15">
        <v>0</v>
      </c>
      <c r="Q398" s="12"/>
      <c r="R398" s="12"/>
      <c r="S398" s="9">
        <v>0</v>
      </c>
      <c r="T398" s="15">
        <v>0</v>
      </c>
      <c r="U398" s="12"/>
      <c r="V398" s="12"/>
      <c r="W398" s="9">
        <v>0</v>
      </c>
      <c r="X398" s="9">
        <v>-248000</v>
      </c>
      <c r="Y398" s="9">
        <v>248000</v>
      </c>
      <c r="Z398" s="9">
        <v>248000</v>
      </c>
      <c r="AA398" s="9">
        <v>3327000</v>
      </c>
      <c r="AB398" s="10">
        <v>0</v>
      </c>
      <c r="AC398" s="9">
        <v>1557000</v>
      </c>
      <c r="AD398" s="9">
        <v>1557000</v>
      </c>
    </row>
    <row r="399" spans="2:30" ht="15">
      <c r="B399" s="14" t="s">
        <v>112</v>
      </c>
      <c r="C399" s="12"/>
      <c r="D399" s="8" t="s">
        <v>41</v>
      </c>
      <c r="E399" s="14" t="s">
        <v>113</v>
      </c>
      <c r="F399" s="12"/>
      <c r="G399" s="12"/>
      <c r="H399" s="9">
        <v>112231</v>
      </c>
      <c r="I399" s="9">
        <v>112231</v>
      </c>
      <c r="J399" s="15">
        <v>0</v>
      </c>
      <c r="K399" s="12"/>
      <c r="L399" s="12"/>
      <c r="M399" s="15">
        <v>0</v>
      </c>
      <c r="N399" s="12"/>
      <c r="O399" s="12"/>
      <c r="P399" s="15">
        <v>0</v>
      </c>
      <c r="Q399" s="12"/>
      <c r="R399" s="12"/>
      <c r="S399" s="9">
        <v>0</v>
      </c>
      <c r="T399" s="15">
        <v>0</v>
      </c>
      <c r="U399" s="12"/>
      <c r="V399" s="12"/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10">
        <v>0</v>
      </c>
      <c r="AC399" s="9">
        <v>112231</v>
      </c>
      <c r="AD399" s="9">
        <v>112231</v>
      </c>
    </row>
    <row r="400" spans="2:30" ht="15">
      <c r="B400" s="14" t="s">
        <v>142</v>
      </c>
      <c r="C400" s="12"/>
      <c r="D400" s="8" t="s">
        <v>41</v>
      </c>
      <c r="E400" s="14" t="s">
        <v>143</v>
      </c>
      <c r="F400" s="12"/>
      <c r="G400" s="12"/>
      <c r="H400" s="9">
        <v>2000000</v>
      </c>
      <c r="I400" s="9">
        <v>1570000</v>
      </c>
      <c r="J400" s="15">
        <v>0</v>
      </c>
      <c r="K400" s="12"/>
      <c r="L400" s="12"/>
      <c r="M400" s="15">
        <v>0</v>
      </c>
      <c r="N400" s="12"/>
      <c r="O400" s="12"/>
      <c r="P400" s="15">
        <v>0</v>
      </c>
      <c r="Q400" s="12"/>
      <c r="R400" s="12"/>
      <c r="S400" s="9">
        <v>0</v>
      </c>
      <c r="T400" s="15">
        <v>1320000</v>
      </c>
      <c r="U400" s="12"/>
      <c r="V400" s="12"/>
      <c r="W400" s="9">
        <v>0</v>
      </c>
      <c r="X400" s="9">
        <v>0</v>
      </c>
      <c r="Y400" s="9">
        <v>0</v>
      </c>
      <c r="Z400" s="9">
        <v>0</v>
      </c>
      <c r="AA400" s="9">
        <v>1500000</v>
      </c>
      <c r="AB400" s="10">
        <v>0</v>
      </c>
      <c r="AC400" s="9">
        <v>250000</v>
      </c>
      <c r="AD400" s="9">
        <v>250000</v>
      </c>
    </row>
    <row r="401" spans="2:30" ht="15">
      <c r="B401" s="14" t="s">
        <v>273</v>
      </c>
      <c r="C401" s="12"/>
      <c r="D401" s="8" t="s">
        <v>41</v>
      </c>
      <c r="E401" s="14" t="s">
        <v>274</v>
      </c>
      <c r="F401" s="12"/>
      <c r="G401" s="12"/>
      <c r="H401" s="9">
        <v>1500000</v>
      </c>
      <c r="I401" s="9">
        <v>999460</v>
      </c>
      <c r="J401" s="15">
        <v>0</v>
      </c>
      <c r="K401" s="12"/>
      <c r="L401" s="12"/>
      <c r="M401" s="15">
        <v>0</v>
      </c>
      <c r="N401" s="12"/>
      <c r="O401" s="12"/>
      <c r="P401" s="15">
        <v>0</v>
      </c>
      <c r="Q401" s="12"/>
      <c r="R401" s="12"/>
      <c r="S401" s="9">
        <v>0</v>
      </c>
      <c r="T401" s="15">
        <v>500000</v>
      </c>
      <c r="U401" s="12"/>
      <c r="V401" s="12"/>
      <c r="W401" s="9">
        <v>0</v>
      </c>
      <c r="X401" s="9">
        <v>0</v>
      </c>
      <c r="Y401" s="9">
        <v>0</v>
      </c>
      <c r="Z401" s="9">
        <v>0</v>
      </c>
      <c r="AA401" s="9">
        <v>500540</v>
      </c>
      <c r="AB401" s="10">
        <v>0</v>
      </c>
      <c r="AC401" s="9">
        <v>499460</v>
      </c>
      <c r="AD401" s="9">
        <v>499460</v>
      </c>
    </row>
    <row r="402" spans="2:30" ht="15">
      <c r="B402" s="14" t="s">
        <v>92</v>
      </c>
      <c r="C402" s="12"/>
      <c r="D402" s="8" t="s">
        <v>41</v>
      </c>
      <c r="E402" s="14" t="s">
        <v>93</v>
      </c>
      <c r="F402" s="12"/>
      <c r="G402" s="12"/>
      <c r="H402" s="9">
        <v>5225000</v>
      </c>
      <c r="I402" s="9">
        <v>5225000</v>
      </c>
      <c r="J402" s="15">
        <v>0</v>
      </c>
      <c r="K402" s="12"/>
      <c r="L402" s="12"/>
      <c r="M402" s="15">
        <v>0</v>
      </c>
      <c r="N402" s="12"/>
      <c r="O402" s="12"/>
      <c r="P402" s="15">
        <v>0</v>
      </c>
      <c r="Q402" s="12"/>
      <c r="R402" s="12"/>
      <c r="S402" s="9">
        <v>0</v>
      </c>
      <c r="T402" s="15">
        <v>1179243.63</v>
      </c>
      <c r="U402" s="12"/>
      <c r="V402" s="12"/>
      <c r="W402" s="9">
        <v>0</v>
      </c>
      <c r="X402" s="9">
        <v>-1670214.73</v>
      </c>
      <c r="Y402" s="9">
        <v>1670214.73</v>
      </c>
      <c r="Z402" s="9">
        <v>1670214.73</v>
      </c>
      <c r="AA402" s="9">
        <v>0</v>
      </c>
      <c r="AB402" s="10">
        <v>0</v>
      </c>
      <c r="AC402" s="9">
        <v>2375541.64</v>
      </c>
      <c r="AD402" s="9">
        <v>2375541.64</v>
      </c>
    </row>
    <row r="403" spans="2:30" ht="15">
      <c r="B403" s="14" t="s">
        <v>102</v>
      </c>
      <c r="C403" s="12"/>
      <c r="D403" s="8" t="s">
        <v>41</v>
      </c>
      <c r="E403" s="14" t="s">
        <v>103</v>
      </c>
      <c r="F403" s="12"/>
      <c r="G403" s="12"/>
      <c r="H403" s="9">
        <v>185847250</v>
      </c>
      <c r="I403" s="9">
        <v>185234202</v>
      </c>
      <c r="J403" s="15">
        <v>0</v>
      </c>
      <c r="K403" s="12"/>
      <c r="L403" s="12"/>
      <c r="M403" s="15">
        <v>0</v>
      </c>
      <c r="N403" s="12"/>
      <c r="O403" s="12"/>
      <c r="P403" s="15">
        <v>0</v>
      </c>
      <c r="Q403" s="12"/>
      <c r="R403" s="12"/>
      <c r="S403" s="9">
        <v>0</v>
      </c>
      <c r="T403" s="15">
        <v>189034.67</v>
      </c>
      <c r="U403" s="12"/>
      <c r="V403" s="12"/>
      <c r="W403" s="9">
        <v>34808.07</v>
      </c>
      <c r="X403" s="9">
        <v>0</v>
      </c>
      <c r="Y403" s="9">
        <v>185015167.33</v>
      </c>
      <c r="Z403" s="9">
        <v>168096956.3</v>
      </c>
      <c r="AA403" s="9">
        <v>4777900</v>
      </c>
      <c r="AB403" s="10">
        <v>0</v>
      </c>
      <c r="AC403" s="9">
        <v>30000</v>
      </c>
      <c r="AD403" s="9">
        <v>30000</v>
      </c>
    </row>
    <row r="404" spans="2:30" ht="15">
      <c r="B404" s="14" t="s">
        <v>118</v>
      </c>
      <c r="C404" s="12"/>
      <c r="D404" s="8" t="s">
        <v>41</v>
      </c>
      <c r="E404" s="14" t="s">
        <v>119</v>
      </c>
      <c r="F404" s="12"/>
      <c r="G404" s="12"/>
      <c r="H404" s="9">
        <v>5225000</v>
      </c>
      <c r="I404" s="9">
        <v>5225000</v>
      </c>
      <c r="J404" s="15">
        <v>0</v>
      </c>
      <c r="K404" s="12"/>
      <c r="L404" s="12"/>
      <c r="M404" s="15">
        <v>0</v>
      </c>
      <c r="N404" s="12"/>
      <c r="O404" s="12"/>
      <c r="P404" s="15">
        <v>0</v>
      </c>
      <c r="Q404" s="12"/>
      <c r="R404" s="12"/>
      <c r="S404" s="9">
        <v>0</v>
      </c>
      <c r="T404" s="15">
        <v>95514.59</v>
      </c>
      <c r="U404" s="12"/>
      <c r="V404" s="12"/>
      <c r="W404" s="9">
        <v>60897.18</v>
      </c>
      <c r="X404" s="9">
        <v>0</v>
      </c>
      <c r="Y404" s="9">
        <v>4236948.22</v>
      </c>
      <c r="Z404" s="9">
        <v>4236948.22</v>
      </c>
      <c r="AA404" s="9">
        <v>0</v>
      </c>
      <c r="AB404" s="10">
        <v>0</v>
      </c>
      <c r="AC404" s="9">
        <v>892537.19</v>
      </c>
      <c r="AD404" s="9">
        <v>892537.19</v>
      </c>
    </row>
    <row r="405" spans="2:30" ht="15">
      <c r="B405" s="14" t="s">
        <v>132</v>
      </c>
      <c r="C405" s="12"/>
      <c r="D405" s="8" t="s">
        <v>41</v>
      </c>
      <c r="E405" s="14" t="s">
        <v>133</v>
      </c>
      <c r="F405" s="12"/>
      <c r="G405" s="12"/>
      <c r="H405" s="9">
        <v>167079668</v>
      </c>
      <c r="I405" s="9">
        <v>103079668</v>
      </c>
      <c r="J405" s="15">
        <v>0</v>
      </c>
      <c r="K405" s="12"/>
      <c r="L405" s="12"/>
      <c r="M405" s="15">
        <v>0</v>
      </c>
      <c r="N405" s="12"/>
      <c r="O405" s="12"/>
      <c r="P405" s="15">
        <v>0</v>
      </c>
      <c r="Q405" s="12"/>
      <c r="R405" s="12"/>
      <c r="S405" s="9">
        <v>0</v>
      </c>
      <c r="T405" s="15">
        <v>23284232.05</v>
      </c>
      <c r="U405" s="12"/>
      <c r="V405" s="12"/>
      <c r="W405" s="9">
        <v>365491.26</v>
      </c>
      <c r="X405" s="9">
        <v>0</v>
      </c>
      <c r="Y405" s="9">
        <v>58247456.12</v>
      </c>
      <c r="Z405" s="9">
        <v>49909347.78</v>
      </c>
      <c r="AA405" s="9">
        <v>161159699</v>
      </c>
      <c r="AB405" s="10">
        <v>0</v>
      </c>
      <c r="AC405" s="9">
        <v>21547979.83</v>
      </c>
      <c r="AD405" s="9">
        <v>21547979.83</v>
      </c>
    </row>
    <row r="406" spans="2:30" ht="15">
      <c r="B406" s="14" t="s">
        <v>100</v>
      </c>
      <c r="C406" s="12"/>
      <c r="D406" s="8" t="s">
        <v>41</v>
      </c>
      <c r="E406" s="14" t="s">
        <v>101</v>
      </c>
      <c r="F406" s="12"/>
      <c r="G406" s="12"/>
      <c r="H406" s="9">
        <v>79572688</v>
      </c>
      <c r="I406" s="9">
        <v>79572688</v>
      </c>
      <c r="J406" s="15">
        <v>0</v>
      </c>
      <c r="K406" s="12"/>
      <c r="L406" s="12"/>
      <c r="M406" s="15">
        <v>0</v>
      </c>
      <c r="N406" s="12"/>
      <c r="O406" s="12"/>
      <c r="P406" s="15">
        <v>0</v>
      </c>
      <c r="Q406" s="12"/>
      <c r="R406" s="12"/>
      <c r="S406" s="9">
        <v>0</v>
      </c>
      <c r="T406" s="15">
        <v>62335</v>
      </c>
      <c r="U406" s="12"/>
      <c r="V406" s="12"/>
      <c r="W406" s="9">
        <v>0</v>
      </c>
      <c r="X406" s="9">
        <v>-157665</v>
      </c>
      <c r="Y406" s="9">
        <v>79510353</v>
      </c>
      <c r="Z406" s="9">
        <v>79510353</v>
      </c>
      <c r="AA406" s="9">
        <v>187825</v>
      </c>
      <c r="AB406" s="10">
        <v>0</v>
      </c>
      <c r="AC406" s="9">
        <v>0</v>
      </c>
      <c r="AD406" s="9">
        <v>0</v>
      </c>
    </row>
    <row r="407" spans="2:30" ht="15">
      <c r="B407" s="14" t="s">
        <v>90</v>
      </c>
      <c r="C407" s="12"/>
      <c r="D407" s="8" t="s">
        <v>41</v>
      </c>
      <c r="E407" s="14" t="s">
        <v>91</v>
      </c>
      <c r="F407" s="12"/>
      <c r="G407" s="12"/>
      <c r="H407" s="9">
        <v>259452618</v>
      </c>
      <c r="I407" s="9">
        <v>259452618</v>
      </c>
      <c r="J407" s="15">
        <v>0</v>
      </c>
      <c r="K407" s="12"/>
      <c r="L407" s="12"/>
      <c r="M407" s="15">
        <v>0</v>
      </c>
      <c r="N407" s="12"/>
      <c r="O407" s="12"/>
      <c r="P407" s="15">
        <v>0</v>
      </c>
      <c r="Q407" s="12"/>
      <c r="R407" s="12"/>
      <c r="S407" s="9">
        <v>0</v>
      </c>
      <c r="T407" s="15">
        <v>0</v>
      </c>
      <c r="U407" s="12"/>
      <c r="V407" s="12"/>
      <c r="W407" s="9">
        <v>0</v>
      </c>
      <c r="X407" s="9">
        <v>0</v>
      </c>
      <c r="Y407" s="9">
        <v>259452618</v>
      </c>
      <c r="Z407" s="9">
        <v>210311464.97</v>
      </c>
      <c r="AA407" s="9">
        <v>1254000</v>
      </c>
      <c r="AB407" s="10">
        <v>0</v>
      </c>
      <c r="AC407" s="9">
        <v>0</v>
      </c>
      <c r="AD407" s="9">
        <v>0</v>
      </c>
    </row>
    <row r="408" spans="2:30" ht="15">
      <c r="B408" s="14" t="s">
        <v>134</v>
      </c>
      <c r="C408" s="12"/>
      <c r="D408" s="8" t="s">
        <v>41</v>
      </c>
      <c r="E408" s="14" t="s">
        <v>135</v>
      </c>
      <c r="F408" s="12"/>
      <c r="G408" s="12"/>
      <c r="H408" s="9">
        <v>800470</v>
      </c>
      <c r="I408" s="9">
        <v>1766498</v>
      </c>
      <c r="J408" s="15">
        <v>0</v>
      </c>
      <c r="K408" s="12"/>
      <c r="L408" s="12"/>
      <c r="M408" s="15">
        <v>0</v>
      </c>
      <c r="N408" s="12"/>
      <c r="O408" s="12"/>
      <c r="P408" s="15">
        <v>0</v>
      </c>
      <c r="Q408" s="12"/>
      <c r="R408" s="12"/>
      <c r="S408" s="9">
        <v>0</v>
      </c>
      <c r="T408" s="15">
        <v>466028</v>
      </c>
      <c r="U408" s="12"/>
      <c r="V408" s="12"/>
      <c r="W408" s="9">
        <v>0</v>
      </c>
      <c r="X408" s="9">
        <v>-1298935.45</v>
      </c>
      <c r="Y408" s="9">
        <v>1298935.45</v>
      </c>
      <c r="Z408" s="9">
        <v>1298935.45</v>
      </c>
      <c r="AA408" s="9">
        <v>0</v>
      </c>
      <c r="AB408" s="10">
        <v>0</v>
      </c>
      <c r="AC408" s="9">
        <v>1534.55</v>
      </c>
      <c r="AD408" s="9">
        <v>1534.55</v>
      </c>
    </row>
    <row r="409" spans="2:30" ht="15">
      <c r="B409" s="14" t="s">
        <v>136</v>
      </c>
      <c r="C409" s="12"/>
      <c r="D409" s="8" t="s">
        <v>41</v>
      </c>
      <c r="E409" s="14" t="s">
        <v>137</v>
      </c>
      <c r="F409" s="12"/>
      <c r="G409" s="12"/>
      <c r="H409" s="9">
        <v>54072</v>
      </c>
      <c r="I409" s="9">
        <v>54072</v>
      </c>
      <c r="J409" s="15">
        <v>0</v>
      </c>
      <c r="K409" s="12"/>
      <c r="L409" s="12"/>
      <c r="M409" s="15">
        <v>0</v>
      </c>
      <c r="N409" s="12"/>
      <c r="O409" s="12"/>
      <c r="P409" s="15">
        <v>0</v>
      </c>
      <c r="Q409" s="12"/>
      <c r="R409" s="12"/>
      <c r="S409" s="9">
        <v>0</v>
      </c>
      <c r="T409" s="15">
        <v>0</v>
      </c>
      <c r="U409" s="12"/>
      <c r="V409" s="12"/>
      <c r="W409" s="9">
        <v>0</v>
      </c>
      <c r="X409" s="9">
        <v>-20775</v>
      </c>
      <c r="Y409" s="9">
        <v>20775</v>
      </c>
      <c r="Z409" s="9">
        <v>20775</v>
      </c>
      <c r="AA409" s="9">
        <v>2800</v>
      </c>
      <c r="AB409" s="10">
        <v>0</v>
      </c>
      <c r="AC409" s="9">
        <v>33297</v>
      </c>
      <c r="AD409" s="9">
        <v>33297</v>
      </c>
    </row>
    <row r="410" spans="2:30" ht="15">
      <c r="B410" s="14" t="s">
        <v>140</v>
      </c>
      <c r="C410" s="12"/>
      <c r="D410" s="8" t="s">
        <v>41</v>
      </c>
      <c r="E410" s="14" t="s">
        <v>141</v>
      </c>
      <c r="F410" s="12"/>
      <c r="G410" s="12"/>
      <c r="H410" s="9">
        <v>953040</v>
      </c>
      <c r="I410" s="9">
        <v>1853040</v>
      </c>
      <c r="J410" s="15">
        <v>0</v>
      </c>
      <c r="K410" s="12"/>
      <c r="L410" s="12"/>
      <c r="M410" s="15">
        <v>0</v>
      </c>
      <c r="N410" s="12"/>
      <c r="O410" s="12"/>
      <c r="P410" s="15">
        <v>0</v>
      </c>
      <c r="Q410" s="12"/>
      <c r="R410" s="12"/>
      <c r="S410" s="9">
        <v>0</v>
      </c>
      <c r="T410" s="15">
        <v>770961</v>
      </c>
      <c r="U410" s="12"/>
      <c r="V410" s="12"/>
      <c r="W410" s="9">
        <v>0</v>
      </c>
      <c r="X410" s="9">
        <v>-357662</v>
      </c>
      <c r="Y410" s="9">
        <v>357662</v>
      </c>
      <c r="Z410" s="9">
        <v>357662</v>
      </c>
      <c r="AA410" s="9">
        <v>197860</v>
      </c>
      <c r="AB410" s="10">
        <v>0</v>
      </c>
      <c r="AC410" s="9">
        <v>724417</v>
      </c>
      <c r="AD410" s="9">
        <v>724417</v>
      </c>
    </row>
    <row r="411" spans="2:30" ht="15">
      <c r="B411" s="14" t="s">
        <v>148</v>
      </c>
      <c r="C411" s="12"/>
      <c r="D411" s="8" t="s">
        <v>41</v>
      </c>
      <c r="E411" s="14" t="s">
        <v>149</v>
      </c>
      <c r="F411" s="12"/>
      <c r="G411" s="12"/>
      <c r="H411" s="9">
        <v>97443350</v>
      </c>
      <c r="I411" s="9">
        <v>108181065</v>
      </c>
      <c r="J411" s="15">
        <v>0</v>
      </c>
      <c r="K411" s="12"/>
      <c r="L411" s="12"/>
      <c r="M411" s="15">
        <v>0</v>
      </c>
      <c r="N411" s="12"/>
      <c r="O411" s="12"/>
      <c r="P411" s="15">
        <v>0</v>
      </c>
      <c r="Q411" s="12"/>
      <c r="R411" s="12"/>
      <c r="S411" s="9">
        <v>0</v>
      </c>
      <c r="T411" s="15">
        <v>4302542.25</v>
      </c>
      <c r="U411" s="12"/>
      <c r="V411" s="12"/>
      <c r="W411" s="9">
        <v>74535.78</v>
      </c>
      <c r="X411" s="9">
        <v>-97614380.83</v>
      </c>
      <c r="Y411" s="9">
        <v>100829497.05</v>
      </c>
      <c r="Z411" s="9">
        <v>100408229.94</v>
      </c>
      <c r="AA411" s="9">
        <v>11889718</v>
      </c>
      <c r="AB411" s="10">
        <v>0</v>
      </c>
      <c r="AC411" s="9">
        <v>3049025.7</v>
      </c>
      <c r="AD411" s="9">
        <v>3049025.7</v>
      </c>
    </row>
    <row r="412" spans="2:30" ht="15">
      <c r="B412" s="14" t="s">
        <v>116</v>
      </c>
      <c r="C412" s="12"/>
      <c r="D412" s="8" t="s">
        <v>41</v>
      </c>
      <c r="E412" s="14" t="s">
        <v>117</v>
      </c>
      <c r="F412" s="12"/>
      <c r="G412" s="12"/>
      <c r="H412" s="9">
        <v>18507564</v>
      </c>
      <c r="I412" s="9">
        <v>18507564</v>
      </c>
      <c r="J412" s="15">
        <v>0</v>
      </c>
      <c r="K412" s="12"/>
      <c r="L412" s="12"/>
      <c r="M412" s="15">
        <v>0</v>
      </c>
      <c r="N412" s="12"/>
      <c r="O412" s="12"/>
      <c r="P412" s="15">
        <v>0</v>
      </c>
      <c r="Q412" s="12"/>
      <c r="R412" s="12"/>
      <c r="S412" s="9">
        <v>0</v>
      </c>
      <c r="T412" s="15">
        <v>2251059.69</v>
      </c>
      <c r="U412" s="12"/>
      <c r="V412" s="12"/>
      <c r="W412" s="9">
        <v>0</v>
      </c>
      <c r="X412" s="9">
        <v>-11241892.3</v>
      </c>
      <c r="Y412" s="9">
        <v>11241892.3</v>
      </c>
      <c r="Z412" s="9">
        <v>11241892.3</v>
      </c>
      <c r="AA412" s="9">
        <v>5006330</v>
      </c>
      <c r="AB412" s="10">
        <v>0</v>
      </c>
      <c r="AC412" s="9">
        <v>5014612.01</v>
      </c>
      <c r="AD412" s="9">
        <v>5014612.01</v>
      </c>
    </row>
    <row r="413" spans="2:30" ht="15">
      <c r="B413" s="14" t="s">
        <v>150</v>
      </c>
      <c r="C413" s="12"/>
      <c r="D413" s="8" t="s">
        <v>41</v>
      </c>
      <c r="E413" s="14" t="s">
        <v>151</v>
      </c>
      <c r="F413" s="12"/>
      <c r="G413" s="12"/>
      <c r="H413" s="9">
        <v>111264456</v>
      </c>
      <c r="I413" s="9">
        <v>111264456</v>
      </c>
      <c r="J413" s="15">
        <v>0</v>
      </c>
      <c r="K413" s="12"/>
      <c r="L413" s="12"/>
      <c r="M413" s="15">
        <v>0</v>
      </c>
      <c r="N413" s="12"/>
      <c r="O413" s="12"/>
      <c r="P413" s="15">
        <v>0</v>
      </c>
      <c r="Q413" s="12"/>
      <c r="R413" s="12"/>
      <c r="S413" s="9">
        <v>0</v>
      </c>
      <c r="T413" s="15">
        <v>9072304.39</v>
      </c>
      <c r="U413" s="12"/>
      <c r="V413" s="12"/>
      <c r="W413" s="9">
        <v>0</v>
      </c>
      <c r="X413" s="9">
        <v>-58001022.06</v>
      </c>
      <c r="Y413" s="9">
        <v>58001022.06</v>
      </c>
      <c r="Z413" s="9">
        <v>58001022.06</v>
      </c>
      <c r="AA413" s="9">
        <v>4703300</v>
      </c>
      <c r="AB413" s="10">
        <v>0</v>
      </c>
      <c r="AC413" s="9">
        <v>44191129.55</v>
      </c>
      <c r="AD413" s="9">
        <v>44191129.55</v>
      </c>
    </row>
    <row r="414" spans="2:30" ht="15">
      <c r="B414" s="14" t="s">
        <v>120</v>
      </c>
      <c r="C414" s="12"/>
      <c r="D414" s="8" t="s">
        <v>41</v>
      </c>
      <c r="E414" s="14" t="s">
        <v>121</v>
      </c>
      <c r="F414" s="12"/>
      <c r="G414" s="12"/>
      <c r="H414" s="9">
        <v>3174293</v>
      </c>
      <c r="I414" s="9">
        <v>3174293</v>
      </c>
      <c r="J414" s="15">
        <v>0</v>
      </c>
      <c r="K414" s="12"/>
      <c r="L414" s="12"/>
      <c r="M414" s="15">
        <v>0</v>
      </c>
      <c r="N414" s="12"/>
      <c r="O414" s="12"/>
      <c r="P414" s="15">
        <v>0</v>
      </c>
      <c r="Q414" s="12"/>
      <c r="R414" s="12"/>
      <c r="S414" s="9">
        <v>0</v>
      </c>
      <c r="T414" s="15">
        <v>41855</v>
      </c>
      <c r="U414" s="12"/>
      <c r="V414" s="12"/>
      <c r="W414" s="9">
        <v>0</v>
      </c>
      <c r="X414" s="9">
        <v>-478145</v>
      </c>
      <c r="Y414" s="9">
        <v>2793830.78</v>
      </c>
      <c r="Z414" s="9">
        <v>976045</v>
      </c>
      <c r="AA414" s="9">
        <v>1817792.3</v>
      </c>
      <c r="AB414" s="10">
        <v>0</v>
      </c>
      <c r="AC414" s="9">
        <v>338607.22</v>
      </c>
      <c r="AD414" s="9">
        <v>338607.22</v>
      </c>
    </row>
    <row r="415" spans="2:30" ht="15">
      <c r="B415" s="14" t="s">
        <v>156</v>
      </c>
      <c r="C415" s="12"/>
      <c r="D415" s="8" t="s">
        <v>41</v>
      </c>
      <c r="E415" s="14" t="s">
        <v>157</v>
      </c>
      <c r="F415" s="12"/>
      <c r="G415" s="12"/>
      <c r="H415" s="9">
        <v>52845000</v>
      </c>
      <c r="I415" s="9">
        <v>48329385</v>
      </c>
      <c r="J415" s="15">
        <v>0</v>
      </c>
      <c r="K415" s="12"/>
      <c r="L415" s="12"/>
      <c r="M415" s="15">
        <v>0</v>
      </c>
      <c r="N415" s="12"/>
      <c r="O415" s="12"/>
      <c r="P415" s="15">
        <v>0</v>
      </c>
      <c r="Q415" s="12"/>
      <c r="R415" s="12"/>
      <c r="S415" s="9">
        <v>0</v>
      </c>
      <c r="T415" s="15">
        <v>496073.22</v>
      </c>
      <c r="U415" s="12"/>
      <c r="V415" s="12"/>
      <c r="W415" s="9">
        <v>0</v>
      </c>
      <c r="X415" s="9">
        <v>-1850100</v>
      </c>
      <c r="Y415" s="9">
        <v>15543537.88</v>
      </c>
      <c r="Z415" s="9">
        <v>15543537.88</v>
      </c>
      <c r="AA415" s="9">
        <v>16331090</v>
      </c>
      <c r="AB415" s="10">
        <v>0</v>
      </c>
      <c r="AC415" s="9">
        <v>32289773.9</v>
      </c>
      <c r="AD415" s="9">
        <v>32289773.9</v>
      </c>
    </row>
    <row r="416" spans="2:30" ht="15">
      <c r="B416" s="14" t="s">
        <v>126</v>
      </c>
      <c r="C416" s="12"/>
      <c r="D416" s="8" t="s">
        <v>41</v>
      </c>
      <c r="E416" s="14" t="s">
        <v>127</v>
      </c>
      <c r="F416" s="12"/>
      <c r="G416" s="12"/>
      <c r="H416" s="9">
        <v>1107700</v>
      </c>
      <c r="I416" s="9">
        <v>4107700</v>
      </c>
      <c r="J416" s="15">
        <v>0</v>
      </c>
      <c r="K416" s="12"/>
      <c r="L416" s="12"/>
      <c r="M416" s="15">
        <v>0</v>
      </c>
      <c r="N416" s="12"/>
      <c r="O416" s="12"/>
      <c r="P416" s="15">
        <v>0</v>
      </c>
      <c r="Q416" s="12"/>
      <c r="R416" s="12"/>
      <c r="S416" s="9">
        <v>0</v>
      </c>
      <c r="T416" s="15">
        <v>203000</v>
      </c>
      <c r="U416" s="12"/>
      <c r="V416" s="12"/>
      <c r="W416" s="9">
        <v>0</v>
      </c>
      <c r="X416" s="9">
        <v>-1298000</v>
      </c>
      <c r="Y416" s="9">
        <v>1298000</v>
      </c>
      <c r="Z416" s="9">
        <v>1298000</v>
      </c>
      <c r="AA416" s="9">
        <v>4894400</v>
      </c>
      <c r="AB416" s="10">
        <v>0</v>
      </c>
      <c r="AC416" s="9">
        <v>2606700</v>
      </c>
      <c r="AD416" s="9">
        <v>2606700</v>
      </c>
    </row>
    <row r="417" spans="2:30" ht="15">
      <c r="B417" s="14" t="s">
        <v>158</v>
      </c>
      <c r="C417" s="12"/>
      <c r="D417" s="8" t="s">
        <v>41</v>
      </c>
      <c r="E417" s="14" t="s">
        <v>159</v>
      </c>
      <c r="F417" s="12"/>
      <c r="G417" s="12"/>
      <c r="H417" s="9">
        <v>14433755</v>
      </c>
      <c r="I417" s="9">
        <v>17042195</v>
      </c>
      <c r="J417" s="15">
        <v>0</v>
      </c>
      <c r="K417" s="12"/>
      <c r="L417" s="12"/>
      <c r="M417" s="15">
        <v>0</v>
      </c>
      <c r="N417" s="12"/>
      <c r="O417" s="12"/>
      <c r="P417" s="15">
        <v>0</v>
      </c>
      <c r="Q417" s="12"/>
      <c r="R417" s="12"/>
      <c r="S417" s="9">
        <v>0</v>
      </c>
      <c r="T417" s="15">
        <v>5011498.8</v>
      </c>
      <c r="U417" s="12"/>
      <c r="V417" s="12"/>
      <c r="W417" s="9">
        <v>-161400</v>
      </c>
      <c r="X417" s="9">
        <v>-1410031.2</v>
      </c>
      <c r="Y417" s="9">
        <v>7982716.2</v>
      </c>
      <c r="Z417" s="9">
        <v>7982716.2</v>
      </c>
      <c r="AA417" s="9">
        <v>7739868</v>
      </c>
      <c r="AB417" s="10">
        <v>0</v>
      </c>
      <c r="AC417" s="9">
        <v>4047980</v>
      </c>
      <c r="AD417" s="9">
        <v>4047980</v>
      </c>
    </row>
    <row r="418" spans="2:30" ht="15">
      <c r="B418" s="14" t="s">
        <v>160</v>
      </c>
      <c r="C418" s="12"/>
      <c r="D418" s="8" t="s">
        <v>41</v>
      </c>
      <c r="E418" s="14" t="s">
        <v>161</v>
      </c>
      <c r="F418" s="12"/>
      <c r="G418" s="12"/>
      <c r="H418" s="9">
        <v>3092155</v>
      </c>
      <c r="I418" s="9">
        <v>3092155</v>
      </c>
      <c r="J418" s="15">
        <v>0</v>
      </c>
      <c r="K418" s="12"/>
      <c r="L418" s="12"/>
      <c r="M418" s="15">
        <v>0</v>
      </c>
      <c r="N418" s="12"/>
      <c r="O418" s="12"/>
      <c r="P418" s="15">
        <v>0</v>
      </c>
      <c r="Q418" s="12"/>
      <c r="R418" s="12"/>
      <c r="S418" s="9">
        <v>0</v>
      </c>
      <c r="T418" s="15">
        <v>786562.96</v>
      </c>
      <c r="U418" s="12"/>
      <c r="V418" s="12"/>
      <c r="W418" s="9">
        <v>0</v>
      </c>
      <c r="X418" s="9">
        <v>-1090787.04</v>
      </c>
      <c r="Y418" s="9">
        <v>1831217.04</v>
      </c>
      <c r="Z418" s="9">
        <v>1390787.04</v>
      </c>
      <c r="AA418" s="9">
        <v>1993275</v>
      </c>
      <c r="AB418" s="10">
        <v>0</v>
      </c>
      <c r="AC418" s="9">
        <v>474375</v>
      </c>
      <c r="AD418" s="9">
        <v>474375</v>
      </c>
    </row>
    <row r="419" spans="2:30" ht="15">
      <c r="B419" s="14" t="s">
        <v>130</v>
      </c>
      <c r="C419" s="12"/>
      <c r="D419" s="8" t="s">
        <v>41</v>
      </c>
      <c r="E419" s="14" t="s">
        <v>131</v>
      </c>
      <c r="F419" s="12"/>
      <c r="G419" s="12"/>
      <c r="H419" s="9">
        <v>1382991848</v>
      </c>
      <c r="I419" s="9">
        <v>1347369265</v>
      </c>
      <c r="J419" s="15">
        <v>0</v>
      </c>
      <c r="K419" s="12"/>
      <c r="L419" s="12"/>
      <c r="M419" s="15">
        <v>0</v>
      </c>
      <c r="N419" s="12"/>
      <c r="O419" s="12"/>
      <c r="P419" s="15">
        <v>0</v>
      </c>
      <c r="Q419" s="12"/>
      <c r="R419" s="12"/>
      <c r="S419" s="9">
        <v>0</v>
      </c>
      <c r="T419" s="15">
        <v>21463456.78</v>
      </c>
      <c r="U419" s="12"/>
      <c r="V419" s="12"/>
      <c r="W419" s="9">
        <v>0</v>
      </c>
      <c r="X419" s="9">
        <v>0</v>
      </c>
      <c r="Y419" s="9">
        <v>1077683439.1</v>
      </c>
      <c r="Z419" s="9">
        <v>987037255.02</v>
      </c>
      <c r="AA419" s="9">
        <v>175196508.79</v>
      </c>
      <c r="AB419" s="10">
        <v>0</v>
      </c>
      <c r="AC419" s="9">
        <v>248222369.12</v>
      </c>
      <c r="AD419" s="9">
        <v>248222370.49</v>
      </c>
    </row>
    <row r="420" spans="2:30" ht="15">
      <c r="B420" s="14" t="s">
        <v>138</v>
      </c>
      <c r="C420" s="12"/>
      <c r="D420" s="8" t="s">
        <v>41</v>
      </c>
      <c r="E420" s="14" t="s">
        <v>139</v>
      </c>
      <c r="F420" s="12"/>
      <c r="G420" s="12"/>
      <c r="H420" s="9">
        <v>30122021</v>
      </c>
      <c r="I420" s="9">
        <v>30122021</v>
      </c>
      <c r="J420" s="15">
        <v>0</v>
      </c>
      <c r="K420" s="12"/>
      <c r="L420" s="12"/>
      <c r="M420" s="15">
        <v>0</v>
      </c>
      <c r="N420" s="12"/>
      <c r="O420" s="12"/>
      <c r="P420" s="15">
        <v>0</v>
      </c>
      <c r="Q420" s="12"/>
      <c r="R420" s="12"/>
      <c r="S420" s="9">
        <v>0</v>
      </c>
      <c r="T420" s="15">
        <v>11212208.58</v>
      </c>
      <c r="U420" s="12"/>
      <c r="V420" s="12"/>
      <c r="W420" s="9">
        <v>-175598.6</v>
      </c>
      <c r="X420" s="9">
        <v>-569267</v>
      </c>
      <c r="Y420" s="9">
        <v>15634457.9</v>
      </c>
      <c r="Z420" s="9">
        <v>14362691.42</v>
      </c>
      <c r="AA420" s="9">
        <v>13962074.52</v>
      </c>
      <c r="AB420" s="10">
        <v>0</v>
      </c>
      <c r="AC420" s="9">
        <v>3275354.52</v>
      </c>
      <c r="AD420" s="9">
        <v>3275354.52</v>
      </c>
    </row>
    <row r="421" spans="2:30" ht="15">
      <c r="B421" s="14" t="s">
        <v>108</v>
      </c>
      <c r="C421" s="12"/>
      <c r="D421" s="8" t="s">
        <v>41</v>
      </c>
      <c r="E421" s="14" t="s">
        <v>109</v>
      </c>
      <c r="F421" s="12"/>
      <c r="G421" s="12"/>
      <c r="H421" s="9">
        <v>10483487</v>
      </c>
      <c r="I421" s="9">
        <v>10483487</v>
      </c>
      <c r="J421" s="15">
        <v>0</v>
      </c>
      <c r="K421" s="12"/>
      <c r="L421" s="12"/>
      <c r="M421" s="15">
        <v>0</v>
      </c>
      <c r="N421" s="12"/>
      <c r="O421" s="12"/>
      <c r="P421" s="15">
        <v>0</v>
      </c>
      <c r="Q421" s="12"/>
      <c r="R421" s="12"/>
      <c r="S421" s="9">
        <v>0</v>
      </c>
      <c r="T421" s="15">
        <v>1235386.62</v>
      </c>
      <c r="U421" s="12"/>
      <c r="V421" s="12"/>
      <c r="W421" s="9">
        <v>0</v>
      </c>
      <c r="X421" s="9">
        <v>-4180175.52</v>
      </c>
      <c r="Y421" s="9">
        <v>5391759.94</v>
      </c>
      <c r="Z421" s="9">
        <v>5391759.94</v>
      </c>
      <c r="AA421" s="9">
        <v>3248437</v>
      </c>
      <c r="AB421" s="10">
        <v>0</v>
      </c>
      <c r="AC421" s="9">
        <v>3856340.44</v>
      </c>
      <c r="AD421" s="9">
        <v>3856340.44</v>
      </c>
    </row>
    <row r="422" spans="2:30" ht="15">
      <c r="B422" s="14" t="s">
        <v>146</v>
      </c>
      <c r="C422" s="12"/>
      <c r="D422" s="8" t="s">
        <v>41</v>
      </c>
      <c r="E422" s="14" t="s">
        <v>147</v>
      </c>
      <c r="F422" s="12"/>
      <c r="G422" s="12"/>
      <c r="H422" s="9">
        <v>188823476</v>
      </c>
      <c r="I422" s="9">
        <v>213823476</v>
      </c>
      <c r="J422" s="15">
        <v>0</v>
      </c>
      <c r="K422" s="12"/>
      <c r="L422" s="12"/>
      <c r="M422" s="15">
        <v>0</v>
      </c>
      <c r="N422" s="12"/>
      <c r="O422" s="12"/>
      <c r="P422" s="15">
        <v>0</v>
      </c>
      <c r="Q422" s="12"/>
      <c r="R422" s="12"/>
      <c r="S422" s="9">
        <v>0</v>
      </c>
      <c r="T422" s="15">
        <v>24864944.59</v>
      </c>
      <c r="U422" s="12"/>
      <c r="V422" s="12"/>
      <c r="W422" s="9">
        <v>500783</v>
      </c>
      <c r="X422" s="9">
        <v>-4130851.6</v>
      </c>
      <c r="Y422" s="9">
        <v>170451922.52</v>
      </c>
      <c r="Z422" s="9">
        <v>140382742.61</v>
      </c>
      <c r="AA422" s="9">
        <v>67778476.55</v>
      </c>
      <c r="AB422" s="10">
        <v>0</v>
      </c>
      <c r="AC422" s="9">
        <v>18506608.89</v>
      </c>
      <c r="AD422" s="9">
        <v>18506609.19</v>
      </c>
    </row>
    <row r="423" spans="2:30" ht="15">
      <c r="B423" s="14" t="s">
        <v>154</v>
      </c>
      <c r="C423" s="12"/>
      <c r="D423" s="8" t="s">
        <v>41</v>
      </c>
      <c r="E423" s="14" t="s">
        <v>155</v>
      </c>
      <c r="F423" s="12"/>
      <c r="G423" s="12"/>
      <c r="H423" s="9">
        <v>32807960</v>
      </c>
      <c r="I423" s="9">
        <v>32807960</v>
      </c>
      <c r="J423" s="15">
        <v>0</v>
      </c>
      <c r="K423" s="12"/>
      <c r="L423" s="12"/>
      <c r="M423" s="15">
        <v>0</v>
      </c>
      <c r="N423" s="12"/>
      <c r="O423" s="12"/>
      <c r="P423" s="15">
        <v>0</v>
      </c>
      <c r="Q423" s="12"/>
      <c r="R423" s="12"/>
      <c r="S423" s="9">
        <v>0</v>
      </c>
      <c r="T423" s="15">
        <v>1350854</v>
      </c>
      <c r="U423" s="12"/>
      <c r="V423" s="12"/>
      <c r="W423" s="9">
        <v>0</v>
      </c>
      <c r="X423" s="9">
        <v>-794798</v>
      </c>
      <c r="Y423" s="9">
        <v>27297094.3</v>
      </c>
      <c r="Z423" s="9">
        <v>19243785.1</v>
      </c>
      <c r="AA423" s="9">
        <v>2788279.2</v>
      </c>
      <c r="AB423" s="10">
        <v>0</v>
      </c>
      <c r="AC423" s="9">
        <v>4160011.7</v>
      </c>
      <c r="AD423" s="9">
        <v>4160011.7</v>
      </c>
    </row>
    <row r="424" spans="2:30" ht="15">
      <c r="B424" s="14" t="s">
        <v>124</v>
      </c>
      <c r="C424" s="12"/>
      <c r="D424" s="8" t="s">
        <v>41</v>
      </c>
      <c r="E424" s="14" t="s">
        <v>125</v>
      </c>
      <c r="F424" s="12"/>
      <c r="G424" s="12"/>
      <c r="H424" s="9">
        <v>28739903</v>
      </c>
      <c r="I424" s="9">
        <v>34739903</v>
      </c>
      <c r="J424" s="15">
        <v>0</v>
      </c>
      <c r="K424" s="12"/>
      <c r="L424" s="12"/>
      <c r="M424" s="15">
        <v>0</v>
      </c>
      <c r="N424" s="12"/>
      <c r="O424" s="12"/>
      <c r="P424" s="15">
        <v>0</v>
      </c>
      <c r="Q424" s="12"/>
      <c r="R424" s="12"/>
      <c r="S424" s="9">
        <v>0</v>
      </c>
      <c r="T424" s="15">
        <v>6711262.04</v>
      </c>
      <c r="U424" s="12"/>
      <c r="V424" s="12"/>
      <c r="W424" s="9">
        <v>84550.91</v>
      </c>
      <c r="X424" s="9">
        <v>-5811726.28</v>
      </c>
      <c r="Y424" s="9">
        <v>17822060.36</v>
      </c>
      <c r="Z424" s="9">
        <v>17386923.36</v>
      </c>
      <c r="AA424" s="9">
        <v>4768168</v>
      </c>
      <c r="AB424" s="10">
        <v>0</v>
      </c>
      <c r="AC424" s="9">
        <v>10206580.6</v>
      </c>
      <c r="AD424" s="9">
        <v>10206580.6</v>
      </c>
    </row>
    <row r="425" spans="2:30" ht="15">
      <c r="B425" s="16" t="s">
        <v>164</v>
      </c>
      <c r="C425" s="12"/>
      <c r="D425" s="6" t="s">
        <v>36</v>
      </c>
      <c r="E425" s="16" t="s">
        <v>165</v>
      </c>
      <c r="F425" s="12"/>
      <c r="G425" s="12"/>
      <c r="H425" s="7">
        <v>238676000</v>
      </c>
      <c r="I425" s="7">
        <v>238676000</v>
      </c>
      <c r="J425" s="13">
        <v>0</v>
      </c>
      <c r="K425" s="12"/>
      <c r="L425" s="12"/>
      <c r="M425" s="13">
        <v>0</v>
      </c>
      <c r="N425" s="12"/>
      <c r="O425" s="12"/>
      <c r="P425" s="13">
        <v>0</v>
      </c>
      <c r="Q425" s="12"/>
      <c r="R425" s="12"/>
      <c r="S425" s="7">
        <v>0</v>
      </c>
      <c r="T425" s="13">
        <v>20136355.49</v>
      </c>
      <c r="U425" s="12"/>
      <c r="V425" s="12"/>
      <c r="W425" s="7">
        <v>2796096.29</v>
      </c>
      <c r="X425" s="7">
        <v>-24749852.97</v>
      </c>
      <c r="Y425" s="7">
        <v>204421826.28</v>
      </c>
      <c r="Z425" s="7">
        <v>203602780.91</v>
      </c>
      <c r="AA425" s="7">
        <v>44976881.8</v>
      </c>
      <c r="AB425" s="7">
        <v>0</v>
      </c>
      <c r="AC425" s="7">
        <v>14117818.23</v>
      </c>
      <c r="AD425" s="7">
        <v>14117818.23</v>
      </c>
    </row>
    <row r="426" spans="2:30" ht="15">
      <c r="B426" s="14" t="s">
        <v>168</v>
      </c>
      <c r="C426" s="12"/>
      <c r="D426" s="8" t="s">
        <v>41</v>
      </c>
      <c r="E426" s="14" t="s">
        <v>169</v>
      </c>
      <c r="F426" s="12"/>
      <c r="G426" s="12"/>
      <c r="H426" s="9">
        <v>7910</v>
      </c>
      <c r="I426" s="9">
        <v>0</v>
      </c>
      <c r="J426" s="15">
        <v>0</v>
      </c>
      <c r="K426" s="12"/>
      <c r="L426" s="12"/>
      <c r="M426" s="15">
        <v>0</v>
      </c>
      <c r="N426" s="12"/>
      <c r="O426" s="12"/>
      <c r="P426" s="15">
        <v>0</v>
      </c>
      <c r="Q426" s="12"/>
      <c r="R426" s="12"/>
      <c r="S426" s="9">
        <v>0</v>
      </c>
      <c r="T426" s="15">
        <v>0</v>
      </c>
      <c r="U426" s="12"/>
      <c r="V426" s="12"/>
      <c r="W426" s="9">
        <v>0</v>
      </c>
      <c r="X426" s="9">
        <v>0</v>
      </c>
      <c r="Y426" s="9">
        <v>0</v>
      </c>
      <c r="Z426" s="9">
        <v>0</v>
      </c>
      <c r="AA426" s="9">
        <v>7910</v>
      </c>
      <c r="AB426" s="10">
        <v>0</v>
      </c>
      <c r="AC426" s="9">
        <v>0</v>
      </c>
      <c r="AD426" s="9">
        <v>0</v>
      </c>
    </row>
    <row r="427" spans="2:30" ht="15">
      <c r="B427" s="14" t="s">
        <v>166</v>
      </c>
      <c r="C427" s="12"/>
      <c r="D427" s="8" t="s">
        <v>41</v>
      </c>
      <c r="E427" s="14" t="s">
        <v>167</v>
      </c>
      <c r="F427" s="12"/>
      <c r="G427" s="12"/>
      <c r="H427" s="9">
        <v>54070287</v>
      </c>
      <c r="I427" s="9">
        <v>54105969</v>
      </c>
      <c r="J427" s="15">
        <v>0</v>
      </c>
      <c r="K427" s="12"/>
      <c r="L427" s="12"/>
      <c r="M427" s="15">
        <v>0</v>
      </c>
      <c r="N427" s="12"/>
      <c r="O427" s="12"/>
      <c r="P427" s="15">
        <v>0</v>
      </c>
      <c r="Q427" s="12"/>
      <c r="R427" s="12"/>
      <c r="S427" s="9">
        <v>0</v>
      </c>
      <c r="T427" s="15">
        <v>3593938.39</v>
      </c>
      <c r="U427" s="12"/>
      <c r="V427" s="12"/>
      <c r="W427" s="9">
        <v>0</v>
      </c>
      <c r="X427" s="9">
        <v>-1786783.13</v>
      </c>
      <c r="Y427" s="9">
        <v>48463431.13</v>
      </c>
      <c r="Z427" s="9">
        <v>48463431.13</v>
      </c>
      <c r="AA427" s="9">
        <v>1013228</v>
      </c>
      <c r="AB427" s="10">
        <v>0</v>
      </c>
      <c r="AC427" s="9">
        <v>2048599.48</v>
      </c>
      <c r="AD427" s="9">
        <v>2048599.48</v>
      </c>
    </row>
    <row r="428" spans="2:30" ht="15">
      <c r="B428" s="14" t="s">
        <v>170</v>
      </c>
      <c r="C428" s="12"/>
      <c r="D428" s="8" t="s">
        <v>41</v>
      </c>
      <c r="E428" s="14" t="s">
        <v>171</v>
      </c>
      <c r="F428" s="12"/>
      <c r="G428" s="12"/>
      <c r="H428" s="9">
        <v>21945</v>
      </c>
      <c r="I428" s="9">
        <v>33497.75</v>
      </c>
      <c r="J428" s="15">
        <v>0</v>
      </c>
      <c r="K428" s="12"/>
      <c r="L428" s="12"/>
      <c r="M428" s="15">
        <v>0</v>
      </c>
      <c r="N428" s="12"/>
      <c r="O428" s="12"/>
      <c r="P428" s="15">
        <v>0</v>
      </c>
      <c r="Q428" s="12"/>
      <c r="R428" s="12"/>
      <c r="S428" s="9">
        <v>0</v>
      </c>
      <c r="T428" s="15">
        <v>0</v>
      </c>
      <c r="U428" s="12"/>
      <c r="V428" s="12"/>
      <c r="W428" s="9">
        <v>0</v>
      </c>
      <c r="X428" s="9">
        <v>-27224.68</v>
      </c>
      <c r="Y428" s="9">
        <v>27224.68</v>
      </c>
      <c r="Z428" s="9">
        <v>27224.68</v>
      </c>
      <c r="AA428" s="9">
        <v>15675</v>
      </c>
      <c r="AB428" s="10">
        <v>0</v>
      </c>
      <c r="AC428" s="9">
        <v>6273.07</v>
      </c>
      <c r="AD428" s="9">
        <v>6273.07</v>
      </c>
    </row>
    <row r="429" spans="2:30" ht="15">
      <c r="B429" s="14" t="s">
        <v>174</v>
      </c>
      <c r="C429" s="12"/>
      <c r="D429" s="8" t="s">
        <v>41</v>
      </c>
      <c r="E429" s="14" t="s">
        <v>175</v>
      </c>
      <c r="F429" s="12"/>
      <c r="G429" s="12"/>
      <c r="H429" s="9">
        <v>8022601</v>
      </c>
      <c r="I429" s="9">
        <v>7617006</v>
      </c>
      <c r="J429" s="15">
        <v>0</v>
      </c>
      <c r="K429" s="12"/>
      <c r="L429" s="12"/>
      <c r="M429" s="15">
        <v>0</v>
      </c>
      <c r="N429" s="12"/>
      <c r="O429" s="12"/>
      <c r="P429" s="15">
        <v>0</v>
      </c>
      <c r="Q429" s="12"/>
      <c r="R429" s="12"/>
      <c r="S429" s="9">
        <v>0</v>
      </c>
      <c r="T429" s="15">
        <v>500855.69</v>
      </c>
      <c r="U429" s="12"/>
      <c r="V429" s="12"/>
      <c r="W429" s="9">
        <v>0</v>
      </c>
      <c r="X429" s="9">
        <v>-5888967.6</v>
      </c>
      <c r="Y429" s="9">
        <v>6838232.6</v>
      </c>
      <c r="Z429" s="9">
        <v>6838232.6</v>
      </c>
      <c r="AA429" s="9">
        <v>949948.2</v>
      </c>
      <c r="AB429" s="10">
        <v>0</v>
      </c>
      <c r="AC429" s="9">
        <v>277917.71</v>
      </c>
      <c r="AD429" s="9">
        <v>277917.71</v>
      </c>
    </row>
    <row r="430" spans="2:30" ht="15">
      <c r="B430" s="14" t="s">
        <v>194</v>
      </c>
      <c r="C430" s="12"/>
      <c r="D430" s="8" t="s">
        <v>41</v>
      </c>
      <c r="E430" s="14" t="s">
        <v>195</v>
      </c>
      <c r="F430" s="12"/>
      <c r="G430" s="12"/>
      <c r="H430" s="9">
        <v>182522</v>
      </c>
      <c r="I430" s="9">
        <v>182522</v>
      </c>
      <c r="J430" s="15">
        <v>0</v>
      </c>
      <c r="K430" s="12"/>
      <c r="L430" s="12"/>
      <c r="M430" s="15">
        <v>0</v>
      </c>
      <c r="N430" s="12"/>
      <c r="O430" s="12"/>
      <c r="P430" s="15">
        <v>0</v>
      </c>
      <c r="Q430" s="12"/>
      <c r="R430" s="12"/>
      <c r="S430" s="9">
        <v>0</v>
      </c>
      <c r="T430" s="15">
        <v>0</v>
      </c>
      <c r="U430" s="12"/>
      <c r="V430" s="12"/>
      <c r="W430" s="9">
        <v>0</v>
      </c>
      <c r="X430" s="9">
        <v>-182349.04</v>
      </c>
      <c r="Y430" s="9">
        <v>182349.04</v>
      </c>
      <c r="Z430" s="9">
        <v>182349.04</v>
      </c>
      <c r="AA430" s="9">
        <v>28000</v>
      </c>
      <c r="AB430" s="10">
        <v>0</v>
      </c>
      <c r="AC430" s="9">
        <v>172.96</v>
      </c>
      <c r="AD430" s="9">
        <v>172.96</v>
      </c>
    </row>
    <row r="431" spans="2:30" ht="15">
      <c r="B431" s="14" t="s">
        <v>176</v>
      </c>
      <c r="C431" s="12"/>
      <c r="D431" s="8" t="s">
        <v>41</v>
      </c>
      <c r="E431" s="14" t="s">
        <v>177</v>
      </c>
      <c r="F431" s="12"/>
      <c r="G431" s="12"/>
      <c r="H431" s="9">
        <v>0</v>
      </c>
      <c r="I431" s="9">
        <v>123581</v>
      </c>
      <c r="J431" s="15">
        <v>0</v>
      </c>
      <c r="K431" s="12"/>
      <c r="L431" s="12"/>
      <c r="M431" s="15">
        <v>0</v>
      </c>
      <c r="N431" s="12"/>
      <c r="O431" s="12"/>
      <c r="P431" s="15">
        <v>0</v>
      </c>
      <c r="Q431" s="12"/>
      <c r="R431" s="12"/>
      <c r="S431" s="9">
        <v>0</v>
      </c>
      <c r="T431" s="15">
        <v>93581</v>
      </c>
      <c r="U431" s="12"/>
      <c r="V431" s="12"/>
      <c r="W431" s="9">
        <v>0</v>
      </c>
      <c r="X431" s="9">
        <v>-6275</v>
      </c>
      <c r="Y431" s="9">
        <v>6275</v>
      </c>
      <c r="Z431" s="9">
        <v>6275</v>
      </c>
      <c r="AA431" s="9">
        <v>0</v>
      </c>
      <c r="AB431" s="10">
        <v>0</v>
      </c>
      <c r="AC431" s="9">
        <v>23725</v>
      </c>
      <c r="AD431" s="9">
        <v>23725</v>
      </c>
    </row>
    <row r="432" spans="2:30" ht="15">
      <c r="B432" s="14" t="s">
        <v>178</v>
      </c>
      <c r="C432" s="12"/>
      <c r="D432" s="8" t="s">
        <v>41</v>
      </c>
      <c r="E432" s="14" t="s">
        <v>179</v>
      </c>
      <c r="F432" s="12"/>
      <c r="G432" s="12"/>
      <c r="H432" s="9">
        <v>303050</v>
      </c>
      <c r="I432" s="9">
        <v>224675</v>
      </c>
      <c r="J432" s="15">
        <v>0</v>
      </c>
      <c r="K432" s="12"/>
      <c r="L432" s="12"/>
      <c r="M432" s="15">
        <v>0</v>
      </c>
      <c r="N432" s="12"/>
      <c r="O432" s="12"/>
      <c r="P432" s="15">
        <v>0</v>
      </c>
      <c r="Q432" s="12"/>
      <c r="R432" s="12"/>
      <c r="S432" s="9">
        <v>0</v>
      </c>
      <c r="T432" s="15">
        <v>146300</v>
      </c>
      <c r="U432" s="12"/>
      <c r="V432" s="12"/>
      <c r="W432" s="9">
        <v>0</v>
      </c>
      <c r="X432" s="9">
        <v>-30678.1</v>
      </c>
      <c r="Y432" s="9">
        <v>30678.1</v>
      </c>
      <c r="Z432" s="9">
        <v>30678.1</v>
      </c>
      <c r="AA432" s="9">
        <v>129375</v>
      </c>
      <c r="AB432" s="10">
        <v>0</v>
      </c>
      <c r="AC432" s="9">
        <v>47696.9</v>
      </c>
      <c r="AD432" s="9">
        <v>47696.9</v>
      </c>
    </row>
    <row r="433" spans="2:30" ht="15">
      <c r="B433" s="14" t="s">
        <v>180</v>
      </c>
      <c r="C433" s="12"/>
      <c r="D433" s="8" t="s">
        <v>41</v>
      </c>
      <c r="E433" s="14" t="s">
        <v>181</v>
      </c>
      <c r="F433" s="12"/>
      <c r="G433" s="12"/>
      <c r="H433" s="9">
        <v>123989</v>
      </c>
      <c r="I433" s="9">
        <v>43989</v>
      </c>
      <c r="J433" s="15">
        <v>0</v>
      </c>
      <c r="K433" s="12"/>
      <c r="L433" s="12"/>
      <c r="M433" s="15">
        <v>0</v>
      </c>
      <c r="N433" s="12"/>
      <c r="O433" s="12"/>
      <c r="P433" s="15">
        <v>0</v>
      </c>
      <c r="Q433" s="12"/>
      <c r="R433" s="12"/>
      <c r="S433" s="9">
        <v>0</v>
      </c>
      <c r="T433" s="15">
        <v>0</v>
      </c>
      <c r="U433" s="12"/>
      <c r="V433" s="12"/>
      <c r="W433" s="9">
        <v>0</v>
      </c>
      <c r="X433" s="9">
        <v>-39963</v>
      </c>
      <c r="Y433" s="9">
        <v>39963</v>
      </c>
      <c r="Z433" s="9">
        <v>39963</v>
      </c>
      <c r="AA433" s="9">
        <v>80000</v>
      </c>
      <c r="AB433" s="10">
        <v>0</v>
      </c>
      <c r="AC433" s="9">
        <v>4026</v>
      </c>
      <c r="AD433" s="9">
        <v>4026</v>
      </c>
    </row>
    <row r="434" spans="2:30" ht="15">
      <c r="B434" s="14" t="s">
        <v>182</v>
      </c>
      <c r="C434" s="12"/>
      <c r="D434" s="8" t="s">
        <v>41</v>
      </c>
      <c r="E434" s="14" t="s">
        <v>183</v>
      </c>
      <c r="F434" s="12"/>
      <c r="G434" s="12"/>
      <c r="H434" s="9">
        <v>330372</v>
      </c>
      <c r="I434" s="9">
        <v>97337</v>
      </c>
      <c r="J434" s="15">
        <v>0</v>
      </c>
      <c r="K434" s="12"/>
      <c r="L434" s="12"/>
      <c r="M434" s="15">
        <v>0</v>
      </c>
      <c r="N434" s="12"/>
      <c r="O434" s="12"/>
      <c r="P434" s="15">
        <v>0</v>
      </c>
      <c r="Q434" s="12"/>
      <c r="R434" s="12"/>
      <c r="S434" s="9">
        <v>0</v>
      </c>
      <c r="T434" s="15">
        <v>32876.66</v>
      </c>
      <c r="U434" s="12"/>
      <c r="V434" s="12"/>
      <c r="W434" s="9">
        <v>0</v>
      </c>
      <c r="X434" s="9">
        <v>-59084.34</v>
      </c>
      <c r="Y434" s="9">
        <v>59084.34</v>
      </c>
      <c r="Z434" s="9">
        <v>59084.34</v>
      </c>
      <c r="AA434" s="9">
        <v>233035</v>
      </c>
      <c r="AB434" s="10">
        <v>0</v>
      </c>
      <c r="AC434" s="9">
        <v>5376</v>
      </c>
      <c r="AD434" s="9">
        <v>5376</v>
      </c>
    </row>
    <row r="435" spans="2:30" ht="15">
      <c r="B435" s="14" t="s">
        <v>184</v>
      </c>
      <c r="C435" s="12"/>
      <c r="D435" s="8" t="s">
        <v>41</v>
      </c>
      <c r="E435" s="14" t="s">
        <v>185</v>
      </c>
      <c r="F435" s="12"/>
      <c r="G435" s="12"/>
      <c r="H435" s="9">
        <v>143165</v>
      </c>
      <c r="I435" s="9">
        <v>143165</v>
      </c>
      <c r="J435" s="15">
        <v>0</v>
      </c>
      <c r="K435" s="12"/>
      <c r="L435" s="12"/>
      <c r="M435" s="15">
        <v>0</v>
      </c>
      <c r="N435" s="12"/>
      <c r="O435" s="12"/>
      <c r="P435" s="15">
        <v>0</v>
      </c>
      <c r="Q435" s="12"/>
      <c r="R435" s="12"/>
      <c r="S435" s="9">
        <v>0</v>
      </c>
      <c r="T435" s="15">
        <v>73165</v>
      </c>
      <c r="U435" s="12"/>
      <c r="V435" s="12"/>
      <c r="W435" s="9">
        <v>0</v>
      </c>
      <c r="X435" s="9">
        <v>-69849.2</v>
      </c>
      <c r="Y435" s="9">
        <v>69849.2</v>
      </c>
      <c r="Z435" s="9">
        <v>69849.2</v>
      </c>
      <c r="AA435" s="9">
        <v>0</v>
      </c>
      <c r="AB435" s="10">
        <v>0</v>
      </c>
      <c r="AC435" s="9">
        <v>150.8</v>
      </c>
      <c r="AD435" s="9">
        <v>150.8</v>
      </c>
    </row>
    <row r="436" spans="2:30" ht="15">
      <c r="B436" s="14" t="s">
        <v>198</v>
      </c>
      <c r="C436" s="12"/>
      <c r="D436" s="8" t="s">
        <v>41</v>
      </c>
      <c r="E436" s="14" t="s">
        <v>199</v>
      </c>
      <c r="F436" s="12"/>
      <c r="G436" s="12"/>
      <c r="H436" s="9">
        <v>679772</v>
      </c>
      <c r="I436" s="9">
        <v>228855</v>
      </c>
      <c r="J436" s="15">
        <v>0</v>
      </c>
      <c r="K436" s="12"/>
      <c r="L436" s="12"/>
      <c r="M436" s="15">
        <v>0</v>
      </c>
      <c r="N436" s="12"/>
      <c r="O436" s="12"/>
      <c r="P436" s="15">
        <v>0</v>
      </c>
      <c r="Q436" s="12"/>
      <c r="R436" s="12"/>
      <c r="S436" s="9">
        <v>0</v>
      </c>
      <c r="T436" s="15">
        <v>103455</v>
      </c>
      <c r="U436" s="12"/>
      <c r="V436" s="12"/>
      <c r="W436" s="9">
        <v>0</v>
      </c>
      <c r="X436" s="9">
        <v>-72577.73</v>
      </c>
      <c r="Y436" s="9">
        <v>72577.73</v>
      </c>
      <c r="Z436" s="9">
        <v>72577.73</v>
      </c>
      <c r="AA436" s="9">
        <v>450917</v>
      </c>
      <c r="AB436" s="10">
        <v>0</v>
      </c>
      <c r="AC436" s="9">
        <v>52822.27</v>
      </c>
      <c r="AD436" s="9">
        <v>52822.27</v>
      </c>
    </row>
    <row r="437" spans="2:30" ht="15">
      <c r="B437" s="14" t="s">
        <v>202</v>
      </c>
      <c r="C437" s="12"/>
      <c r="D437" s="8" t="s">
        <v>41</v>
      </c>
      <c r="E437" s="14" t="s">
        <v>203</v>
      </c>
      <c r="F437" s="12"/>
      <c r="G437" s="12"/>
      <c r="H437" s="9">
        <v>12427314</v>
      </c>
      <c r="I437" s="9">
        <v>3929967</v>
      </c>
      <c r="J437" s="15">
        <v>0</v>
      </c>
      <c r="K437" s="12"/>
      <c r="L437" s="12"/>
      <c r="M437" s="15">
        <v>0</v>
      </c>
      <c r="N437" s="12"/>
      <c r="O437" s="12"/>
      <c r="P437" s="15">
        <v>0</v>
      </c>
      <c r="Q437" s="12"/>
      <c r="R437" s="12"/>
      <c r="S437" s="9">
        <v>0</v>
      </c>
      <c r="T437" s="15">
        <v>282908.75</v>
      </c>
      <c r="U437" s="12"/>
      <c r="V437" s="12"/>
      <c r="W437" s="9">
        <v>0</v>
      </c>
      <c r="X437" s="9">
        <v>-3362940.44</v>
      </c>
      <c r="Y437" s="9">
        <v>3362940.44</v>
      </c>
      <c r="Z437" s="9">
        <v>3362940.44</v>
      </c>
      <c r="AA437" s="9">
        <v>9231463</v>
      </c>
      <c r="AB437" s="10">
        <v>0</v>
      </c>
      <c r="AC437" s="9">
        <v>284117.81</v>
      </c>
      <c r="AD437" s="9">
        <v>284117.81</v>
      </c>
    </row>
    <row r="438" spans="2:30" ht="15">
      <c r="B438" s="14" t="s">
        <v>204</v>
      </c>
      <c r="C438" s="12"/>
      <c r="D438" s="8" t="s">
        <v>41</v>
      </c>
      <c r="E438" s="14" t="s">
        <v>205</v>
      </c>
      <c r="F438" s="12"/>
      <c r="G438" s="12"/>
      <c r="H438" s="9">
        <v>665812</v>
      </c>
      <c r="I438" s="9">
        <v>39684</v>
      </c>
      <c r="J438" s="15">
        <v>0</v>
      </c>
      <c r="K438" s="12"/>
      <c r="L438" s="12"/>
      <c r="M438" s="15">
        <v>0</v>
      </c>
      <c r="N438" s="12"/>
      <c r="O438" s="12"/>
      <c r="P438" s="15">
        <v>0</v>
      </c>
      <c r="Q438" s="12"/>
      <c r="R438" s="12"/>
      <c r="S438" s="9">
        <v>0</v>
      </c>
      <c r="T438" s="15">
        <v>0</v>
      </c>
      <c r="U438" s="12"/>
      <c r="V438" s="12"/>
      <c r="W438" s="9">
        <v>0</v>
      </c>
      <c r="X438" s="9">
        <v>-5000</v>
      </c>
      <c r="Y438" s="9">
        <v>5000</v>
      </c>
      <c r="Z438" s="9">
        <v>5000</v>
      </c>
      <c r="AA438" s="9">
        <v>626128</v>
      </c>
      <c r="AB438" s="10">
        <v>0</v>
      </c>
      <c r="AC438" s="9">
        <v>34684</v>
      </c>
      <c r="AD438" s="9">
        <v>34684</v>
      </c>
    </row>
    <row r="439" spans="2:30" ht="15">
      <c r="B439" s="14" t="s">
        <v>186</v>
      </c>
      <c r="C439" s="12"/>
      <c r="D439" s="8" t="s">
        <v>41</v>
      </c>
      <c r="E439" s="14" t="s">
        <v>187</v>
      </c>
      <c r="F439" s="12"/>
      <c r="G439" s="12"/>
      <c r="H439" s="9">
        <v>43784209</v>
      </c>
      <c r="I439" s="9">
        <v>50760727.25</v>
      </c>
      <c r="J439" s="15">
        <v>0</v>
      </c>
      <c r="K439" s="12"/>
      <c r="L439" s="12"/>
      <c r="M439" s="15">
        <v>0</v>
      </c>
      <c r="N439" s="12"/>
      <c r="O439" s="12"/>
      <c r="P439" s="15">
        <v>0</v>
      </c>
      <c r="Q439" s="12"/>
      <c r="R439" s="12"/>
      <c r="S439" s="9">
        <v>0</v>
      </c>
      <c r="T439" s="15">
        <v>5210391.94</v>
      </c>
      <c r="U439" s="12"/>
      <c r="V439" s="12"/>
      <c r="W439" s="9">
        <v>0</v>
      </c>
      <c r="X439" s="9">
        <v>-643208.93</v>
      </c>
      <c r="Y439" s="9">
        <v>45380105.23</v>
      </c>
      <c r="Z439" s="9">
        <v>45380105.23</v>
      </c>
      <c r="AA439" s="9">
        <v>217701.75</v>
      </c>
      <c r="AB439" s="10">
        <v>0</v>
      </c>
      <c r="AC439" s="9">
        <v>170230.08</v>
      </c>
      <c r="AD439" s="9">
        <v>170230.08</v>
      </c>
    </row>
    <row r="440" spans="2:30" ht="15">
      <c r="B440" s="14" t="s">
        <v>188</v>
      </c>
      <c r="C440" s="12"/>
      <c r="D440" s="8" t="s">
        <v>41</v>
      </c>
      <c r="E440" s="14" t="s">
        <v>189</v>
      </c>
      <c r="F440" s="12"/>
      <c r="G440" s="12"/>
      <c r="H440" s="9">
        <v>5525398</v>
      </c>
      <c r="I440" s="9">
        <v>6601735</v>
      </c>
      <c r="J440" s="15">
        <v>0</v>
      </c>
      <c r="K440" s="12"/>
      <c r="L440" s="12"/>
      <c r="M440" s="15">
        <v>0</v>
      </c>
      <c r="N440" s="12"/>
      <c r="O440" s="12"/>
      <c r="P440" s="15">
        <v>0</v>
      </c>
      <c r="Q440" s="12"/>
      <c r="R440" s="12"/>
      <c r="S440" s="9">
        <v>0</v>
      </c>
      <c r="T440" s="15">
        <v>81961.52</v>
      </c>
      <c r="U440" s="12"/>
      <c r="V440" s="12"/>
      <c r="W440" s="9">
        <v>0</v>
      </c>
      <c r="X440" s="9">
        <v>-913785.88</v>
      </c>
      <c r="Y440" s="9">
        <v>6500226.88</v>
      </c>
      <c r="Z440" s="9">
        <v>6500226.88</v>
      </c>
      <c r="AA440" s="9">
        <v>30758</v>
      </c>
      <c r="AB440" s="10">
        <v>0</v>
      </c>
      <c r="AC440" s="9">
        <v>19546.6</v>
      </c>
      <c r="AD440" s="9">
        <v>19546.6</v>
      </c>
    </row>
    <row r="441" spans="2:30" ht="15">
      <c r="B441" s="14" t="s">
        <v>210</v>
      </c>
      <c r="C441" s="12"/>
      <c r="D441" s="8" t="s">
        <v>41</v>
      </c>
      <c r="E441" s="14" t="s">
        <v>211</v>
      </c>
      <c r="F441" s="12"/>
      <c r="G441" s="12"/>
      <c r="H441" s="9">
        <v>1543184</v>
      </c>
      <c r="I441" s="9">
        <v>902633</v>
      </c>
      <c r="J441" s="15">
        <v>0</v>
      </c>
      <c r="K441" s="12"/>
      <c r="L441" s="12"/>
      <c r="M441" s="15">
        <v>0</v>
      </c>
      <c r="N441" s="12"/>
      <c r="O441" s="12"/>
      <c r="P441" s="15">
        <v>0</v>
      </c>
      <c r="Q441" s="12"/>
      <c r="R441" s="12"/>
      <c r="S441" s="9">
        <v>0</v>
      </c>
      <c r="T441" s="15">
        <v>191406.69</v>
      </c>
      <c r="U441" s="12"/>
      <c r="V441" s="12"/>
      <c r="W441" s="9">
        <v>0</v>
      </c>
      <c r="X441" s="9">
        <v>-366291.31</v>
      </c>
      <c r="Y441" s="9">
        <v>366291.31</v>
      </c>
      <c r="Z441" s="9">
        <v>366291.31</v>
      </c>
      <c r="AA441" s="9">
        <v>640551</v>
      </c>
      <c r="AB441" s="10">
        <v>0</v>
      </c>
      <c r="AC441" s="9">
        <v>344935</v>
      </c>
      <c r="AD441" s="9">
        <v>344935</v>
      </c>
    </row>
    <row r="442" spans="2:30" ht="15">
      <c r="B442" s="14" t="s">
        <v>190</v>
      </c>
      <c r="C442" s="12"/>
      <c r="D442" s="8" t="s">
        <v>41</v>
      </c>
      <c r="E442" s="14" t="s">
        <v>191</v>
      </c>
      <c r="F442" s="12"/>
      <c r="G442" s="12"/>
      <c r="H442" s="9">
        <v>1254271</v>
      </c>
      <c r="I442" s="9">
        <v>804189</v>
      </c>
      <c r="J442" s="15">
        <v>0</v>
      </c>
      <c r="K442" s="12"/>
      <c r="L442" s="12"/>
      <c r="M442" s="15">
        <v>0</v>
      </c>
      <c r="N442" s="12"/>
      <c r="O442" s="12"/>
      <c r="P442" s="15">
        <v>0</v>
      </c>
      <c r="Q442" s="12"/>
      <c r="R442" s="12"/>
      <c r="S442" s="9">
        <v>0</v>
      </c>
      <c r="T442" s="15">
        <v>299144.86</v>
      </c>
      <c r="U442" s="12"/>
      <c r="V442" s="12"/>
      <c r="W442" s="9">
        <v>0</v>
      </c>
      <c r="X442" s="9">
        <v>-401033.45</v>
      </c>
      <c r="Y442" s="9">
        <v>401033.45</v>
      </c>
      <c r="Z442" s="9">
        <v>401033.45</v>
      </c>
      <c r="AA442" s="9">
        <v>450082</v>
      </c>
      <c r="AB442" s="10">
        <v>0</v>
      </c>
      <c r="AC442" s="9">
        <v>104010.69</v>
      </c>
      <c r="AD442" s="9">
        <v>104010.69</v>
      </c>
    </row>
    <row r="443" spans="2:30" ht="15">
      <c r="B443" s="14" t="s">
        <v>192</v>
      </c>
      <c r="C443" s="12"/>
      <c r="D443" s="8" t="s">
        <v>41</v>
      </c>
      <c r="E443" s="14" t="s">
        <v>193</v>
      </c>
      <c r="F443" s="12"/>
      <c r="G443" s="12"/>
      <c r="H443" s="9">
        <v>52944862</v>
      </c>
      <c r="I443" s="9">
        <v>64497882</v>
      </c>
      <c r="J443" s="15">
        <v>0</v>
      </c>
      <c r="K443" s="12"/>
      <c r="L443" s="12"/>
      <c r="M443" s="15">
        <v>0</v>
      </c>
      <c r="N443" s="12"/>
      <c r="O443" s="12"/>
      <c r="P443" s="15">
        <v>0</v>
      </c>
      <c r="Q443" s="12"/>
      <c r="R443" s="12"/>
      <c r="S443" s="9">
        <v>0</v>
      </c>
      <c r="T443" s="15">
        <v>5585122.9</v>
      </c>
      <c r="U443" s="12"/>
      <c r="V443" s="12"/>
      <c r="W443" s="9">
        <v>2667142.73</v>
      </c>
      <c r="X443" s="9">
        <v>-1127717.75</v>
      </c>
      <c r="Y443" s="9">
        <v>57527556.95</v>
      </c>
      <c r="Z443" s="9">
        <v>57292990.23</v>
      </c>
      <c r="AA443" s="9">
        <v>9550429.02</v>
      </c>
      <c r="AB443" s="10">
        <v>0</v>
      </c>
      <c r="AC443" s="9">
        <v>1385202.15</v>
      </c>
      <c r="AD443" s="9">
        <v>1385202.15</v>
      </c>
    </row>
    <row r="444" spans="2:30" ht="15">
      <c r="B444" s="14" t="s">
        <v>196</v>
      </c>
      <c r="C444" s="12"/>
      <c r="D444" s="8" t="s">
        <v>41</v>
      </c>
      <c r="E444" s="14" t="s">
        <v>197</v>
      </c>
      <c r="F444" s="12"/>
      <c r="G444" s="12"/>
      <c r="H444" s="9">
        <v>17539171</v>
      </c>
      <c r="I444" s="9">
        <v>7063146</v>
      </c>
      <c r="J444" s="15">
        <v>0</v>
      </c>
      <c r="K444" s="12"/>
      <c r="L444" s="12"/>
      <c r="M444" s="15">
        <v>0</v>
      </c>
      <c r="N444" s="12"/>
      <c r="O444" s="12"/>
      <c r="P444" s="15">
        <v>0</v>
      </c>
      <c r="Q444" s="12"/>
      <c r="R444" s="12"/>
      <c r="S444" s="9">
        <v>0</v>
      </c>
      <c r="T444" s="15">
        <v>343168.45</v>
      </c>
      <c r="U444" s="12"/>
      <c r="V444" s="12"/>
      <c r="W444" s="9">
        <v>-13408.41</v>
      </c>
      <c r="X444" s="9">
        <v>-1169962.84</v>
      </c>
      <c r="Y444" s="9">
        <v>4649962.83</v>
      </c>
      <c r="Z444" s="9">
        <v>4065484.18</v>
      </c>
      <c r="AA444" s="9">
        <v>13186364.08</v>
      </c>
      <c r="AB444" s="10">
        <v>0</v>
      </c>
      <c r="AC444" s="9">
        <v>2070014.72</v>
      </c>
      <c r="AD444" s="9">
        <v>2070014.72</v>
      </c>
    </row>
    <row r="445" spans="2:30" ht="15">
      <c r="B445" s="14" t="s">
        <v>200</v>
      </c>
      <c r="C445" s="12"/>
      <c r="D445" s="8" t="s">
        <v>41</v>
      </c>
      <c r="E445" s="14" t="s">
        <v>201</v>
      </c>
      <c r="F445" s="12"/>
      <c r="G445" s="12"/>
      <c r="H445" s="9">
        <v>30708970</v>
      </c>
      <c r="I445" s="9">
        <v>34694814</v>
      </c>
      <c r="J445" s="15">
        <v>0</v>
      </c>
      <c r="K445" s="12"/>
      <c r="L445" s="12"/>
      <c r="M445" s="15">
        <v>0</v>
      </c>
      <c r="N445" s="12"/>
      <c r="O445" s="12"/>
      <c r="P445" s="15">
        <v>0</v>
      </c>
      <c r="Q445" s="12"/>
      <c r="R445" s="12"/>
      <c r="S445" s="9">
        <v>0</v>
      </c>
      <c r="T445" s="15">
        <v>2429154.64</v>
      </c>
      <c r="U445" s="12"/>
      <c r="V445" s="12"/>
      <c r="W445" s="9">
        <v>142361.97</v>
      </c>
      <c r="X445" s="9">
        <v>-7198391.26</v>
      </c>
      <c r="Y445" s="9">
        <v>26299603.08</v>
      </c>
      <c r="Z445" s="9">
        <v>26299603.08</v>
      </c>
      <c r="AA445" s="9">
        <v>4950907.75</v>
      </c>
      <c r="AB445" s="10">
        <v>0</v>
      </c>
      <c r="AC445" s="9">
        <v>5966056.28</v>
      </c>
      <c r="AD445" s="9">
        <v>5966056.28</v>
      </c>
    </row>
    <row r="446" spans="2:30" ht="15">
      <c r="B446" s="14" t="s">
        <v>206</v>
      </c>
      <c r="C446" s="12"/>
      <c r="D446" s="8" t="s">
        <v>41</v>
      </c>
      <c r="E446" s="14" t="s">
        <v>207</v>
      </c>
      <c r="F446" s="12"/>
      <c r="G446" s="12"/>
      <c r="H446" s="9">
        <v>3083270</v>
      </c>
      <c r="I446" s="9">
        <v>3080579</v>
      </c>
      <c r="J446" s="15">
        <v>0</v>
      </c>
      <c r="K446" s="12"/>
      <c r="L446" s="12"/>
      <c r="M446" s="15">
        <v>0</v>
      </c>
      <c r="N446" s="12"/>
      <c r="O446" s="12"/>
      <c r="P446" s="15">
        <v>0</v>
      </c>
      <c r="Q446" s="12"/>
      <c r="R446" s="12"/>
      <c r="S446" s="9">
        <v>0</v>
      </c>
      <c r="T446" s="15">
        <v>668924</v>
      </c>
      <c r="U446" s="12"/>
      <c r="V446" s="12"/>
      <c r="W446" s="9">
        <v>0</v>
      </c>
      <c r="X446" s="9">
        <v>-599476</v>
      </c>
      <c r="Y446" s="9">
        <v>2065236</v>
      </c>
      <c r="Z446" s="9">
        <v>2065236</v>
      </c>
      <c r="AA446" s="9">
        <v>370301</v>
      </c>
      <c r="AB446" s="10">
        <v>0</v>
      </c>
      <c r="AC446" s="9">
        <v>346419</v>
      </c>
      <c r="AD446" s="9">
        <v>346419</v>
      </c>
    </row>
    <row r="447" spans="2:30" ht="15">
      <c r="B447" s="14" t="s">
        <v>208</v>
      </c>
      <c r="C447" s="12"/>
      <c r="D447" s="8" t="s">
        <v>41</v>
      </c>
      <c r="E447" s="14" t="s">
        <v>209</v>
      </c>
      <c r="F447" s="12"/>
      <c r="G447" s="12"/>
      <c r="H447" s="9">
        <v>5313926</v>
      </c>
      <c r="I447" s="9">
        <v>3500047</v>
      </c>
      <c r="J447" s="15">
        <v>0</v>
      </c>
      <c r="K447" s="12"/>
      <c r="L447" s="12"/>
      <c r="M447" s="15">
        <v>0</v>
      </c>
      <c r="N447" s="12"/>
      <c r="O447" s="12"/>
      <c r="P447" s="15">
        <v>0</v>
      </c>
      <c r="Q447" s="12"/>
      <c r="R447" s="12"/>
      <c r="S447" s="9">
        <v>0</v>
      </c>
      <c r="T447" s="15">
        <v>500000</v>
      </c>
      <c r="U447" s="12"/>
      <c r="V447" s="12"/>
      <c r="W447" s="9">
        <v>0</v>
      </c>
      <c r="X447" s="9">
        <v>-798293.29</v>
      </c>
      <c r="Y447" s="9">
        <v>2074205.29</v>
      </c>
      <c r="Z447" s="9">
        <v>2074205.29</v>
      </c>
      <c r="AA447" s="9">
        <v>2814108</v>
      </c>
      <c r="AB447" s="10">
        <v>0</v>
      </c>
      <c r="AC447" s="9">
        <v>925841.71</v>
      </c>
      <c r="AD447" s="9">
        <v>925841.71</v>
      </c>
    </row>
    <row r="448" spans="2:30" ht="15">
      <c r="B448" s="16" t="s">
        <v>212</v>
      </c>
      <c r="C448" s="12"/>
      <c r="D448" s="6" t="s">
        <v>36</v>
      </c>
      <c r="E448" s="16" t="s">
        <v>213</v>
      </c>
      <c r="F448" s="12"/>
      <c r="G448" s="12"/>
      <c r="H448" s="7">
        <v>426558529</v>
      </c>
      <c r="I448" s="7">
        <v>426558529</v>
      </c>
      <c r="J448" s="13">
        <v>0</v>
      </c>
      <c r="K448" s="12"/>
      <c r="L448" s="12"/>
      <c r="M448" s="13">
        <v>0</v>
      </c>
      <c r="N448" s="12"/>
      <c r="O448" s="12"/>
      <c r="P448" s="13">
        <v>0</v>
      </c>
      <c r="Q448" s="12"/>
      <c r="R448" s="12"/>
      <c r="S448" s="7">
        <v>0</v>
      </c>
      <c r="T448" s="13">
        <v>73574590.84</v>
      </c>
      <c r="U448" s="12"/>
      <c r="V448" s="12"/>
      <c r="W448" s="7">
        <v>-3419777.65</v>
      </c>
      <c r="X448" s="7">
        <v>-427844</v>
      </c>
      <c r="Y448" s="7">
        <v>298580422.12</v>
      </c>
      <c r="Z448" s="7">
        <v>274161817.4</v>
      </c>
      <c r="AA448" s="7">
        <v>88329229</v>
      </c>
      <c r="AB448" s="7">
        <v>0</v>
      </c>
      <c r="AC448" s="7">
        <v>54403516.04</v>
      </c>
      <c r="AD448" s="7">
        <v>54403516.04</v>
      </c>
    </row>
    <row r="449" spans="2:30" ht="15">
      <c r="B449" s="14" t="s">
        <v>214</v>
      </c>
      <c r="C449" s="12"/>
      <c r="D449" s="8" t="s">
        <v>41</v>
      </c>
      <c r="E449" s="14" t="s">
        <v>215</v>
      </c>
      <c r="F449" s="12"/>
      <c r="G449" s="12"/>
      <c r="H449" s="9">
        <v>0</v>
      </c>
      <c r="I449" s="9">
        <v>0</v>
      </c>
      <c r="J449" s="15">
        <v>0</v>
      </c>
      <c r="K449" s="12"/>
      <c r="L449" s="12"/>
      <c r="M449" s="15">
        <v>0</v>
      </c>
      <c r="N449" s="12"/>
      <c r="O449" s="12"/>
      <c r="P449" s="15">
        <v>0</v>
      </c>
      <c r="Q449" s="12"/>
      <c r="R449" s="12"/>
      <c r="S449" s="9">
        <v>0</v>
      </c>
      <c r="T449" s="15">
        <v>0</v>
      </c>
      <c r="U449" s="12"/>
      <c r="V449" s="12"/>
      <c r="W449" s="9">
        <v>384200</v>
      </c>
      <c r="X449" s="9">
        <v>0</v>
      </c>
      <c r="Y449" s="9">
        <v>0</v>
      </c>
      <c r="Z449" s="9">
        <v>0</v>
      </c>
      <c r="AA449" s="9">
        <v>0</v>
      </c>
      <c r="AB449" s="10">
        <v>0</v>
      </c>
      <c r="AC449" s="9">
        <v>0</v>
      </c>
      <c r="AD449" s="9">
        <v>0</v>
      </c>
    </row>
    <row r="450" spans="2:30" ht="15">
      <c r="B450" s="14" t="s">
        <v>218</v>
      </c>
      <c r="C450" s="12"/>
      <c r="D450" s="8" t="s">
        <v>77</v>
      </c>
      <c r="E450" s="14" t="s">
        <v>219</v>
      </c>
      <c r="F450" s="12"/>
      <c r="G450" s="12"/>
      <c r="H450" s="9">
        <v>1333519</v>
      </c>
      <c r="I450" s="9">
        <v>1196000</v>
      </c>
      <c r="J450" s="15">
        <v>0</v>
      </c>
      <c r="K450" s="12"/>
      <c r="L450" s="12"/>
      <c r="M450" s="15">
        <v>0</v>
      </c>
      <c r="N450" s="12"/>
      <c r="O450" s="12"/>
      <c r="P450" s="15">
        <v>0</v>
      </c>
      <c r="Q450" s="12"/>
      <c r="R450" s="12"/>
      <c r="S450" s="9">
        <v>0</v>
      </c>
      <c r="T450" s="15">
        <v>0</v>
      </c>
      <c r="U450" s="12"/>
      <c r="V450" s="12"/>
      <c r="W450" s="9">
        <v>0</v>
      </c>
      <c r="X450" s="9">
        <v>0</v>
      </c>
      <c r="Y450" s="9">
        <v>1196000</v>
      </c>
      <c r="Z450" s="9">
        <v>1196000</v>
      </c>
      <c r="AA450" s="9">
        <v>137519</v>
      </c>
      <c r="AB450" s="10">
        <v>0</v>
      </c>
      <c r="AC450" s="9">
        <v>0</v>
      </c>
      <c r="AD450" s="9">
        <v>0</v>
      </c>
    </row>
    <row r="451" spans="2:30" ht="15">
      <c r="B451" s="14" t="s">
        <v>242</v>
      </c>
      <c r="C451" s="12"/>
      <c r="D451" s="8" t="s">
        <v>77</v>
      </c>
      <c r="E451" s="14" t="s">
        <v>243</v>
      </c>
      <c r="F451" s="12"/>
      <c r="G451" s="12"/>
      <c r="H451" s="9">
        <v>4700000</v>
      </c>
      <c r="I451" s="9">
        <v>4700000</v>
      </c>
      <c r="J451" s="15">
        <v>0</v>
      </c>
      <c r="K451" s="12"/>
      <c r="L451" s="12"/>
      <c r="M451" s="15">
        <v>0</v>
      </c>
      <c r="N451" s="12"/>
      <c r="O451" s="12"/>
      <c r="P451" s="15">
        <v>0</v>
      </c>
      <c r="Q451" s="12"/>
      <c r="R451" s="12"/>
      <c r="S451" s="9">
        <v>0</v>
      </c>
      <c r="T451" s="15">
        <v>0</v>
      </c>
      <c r="U451" s="12"/>
      <c r="V451" s="12"/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10">
        <v>0</v>
      </c>
      <c r="AC451" s="9">
        <v>4700000</v>
      </c>
      <c r="AD451" s="9">
        <v>4700000</v>
      </c>
    </row>
    <row r="452" spans="2:30" ht="15">
      <c r="B452" s="14" t="s">
        <v>236</v>
      </c>
      <c r="C452" s="12"/>
      <c r="D452" s="8" t="s">
        <v>77</v>
      </c>
      <c r="E452" s="14" t="s">
        <v>237</v>
      </c>
      <c r="F452" s="12"/>
      <c r="G452" s="12"/>
      <c r="H452" s="9">
        <v>1721688</v>
      </c>
      <c r="I452" s="9">
        <v>1721688</v>
      </c>
      <c r="J452" s="15">
        <v>0</v>
      </c>
      <c r="K452" s="12"/>
      <c r="L452" s="12"/>
      <c r="M452" s="15">
        <v>0</v>
      </c>
      <c r="N452" s="12"/>
      <c r="O452" s="12"/>
      <c r="P452" s="15">
        <v>0</v>
      </c>
      <c r="Q452" s="12"/>
      <c r="R452" s="12"/>
      <c r="S452" s="9">
        <v>0</v>
      </c>
      <c r="T452" s="15">
        <v>156988</v>
      </c>
      <c r="U452" s="12"/>
      <c r="V452" s="12"/>
      <c r="W452" s="9">
        <v>0</v>
      </c>
      <c r="X452" s="9">
        <v>-252144</v>
      </c>
      <c r="Y452" s="9">
        <v>880439.28</v>
      </c>
      <c r="Z452" s="9">
        <v>880439.28</v>
      </c>
      <c r="AA452" s="9">
        <v>2932338</v>
      </c>
      <c r="AB452" s="10">
        <v>0</v>
      </c>
      <c r="AC452" s="9">
        <v>684260.72</v>
      </c>
      <c r="AD452" s="9">
        <v>684260.72</v>
      </c>
    </row>
    <row r="453" spans="2:30" ht="15">
      <c r="B453" s="14" t="s">
        <v>220</v>
      </c>
      <c r="C453" s="12"/>
      <c r="D453" s="8" t="s">
        <v>77</v>
      </c>
      <c r="E453" s="14" t="s">
        <v>221</v>
      </c>
      <c r="F453" s="12"/>
      <c r="G453" s="12"/>
      <c r="H453" s="9">
        <v>9197222</v>
      </c>
      <c r="I453" s="9">
        <v>1414561</v>
      </c>
      <c r="J453" s="15">
        <v>0</v>
      </c>
      <c r="K453" s="12"/>
      <c r="L453" s="12"/>
      <c r="M453" s="15">
        <v>0</v>
      </c>
      <c r="N453" s="12"/>
      <c r="O453" s="12"/>
      <c r="P453" s="15">
        <v>0</v>
      </c>
      <c r="Q453" s="12"/>
      <c r="R453" s="12"/>
      <c r="S453" s="9">
        <v>0</v>
      </c>
      <c r="T453" s="15">
        <v>4975.63</v>
      </c>
      <c r="U453" s="12"/>
      <c r="V453" s="12"/>
      <c r="W453" s="9">
        <v>6256.24</v>
      </c>
      <c r="X453" s="9">
        <v>0</v>
      </c>
      <c r="Y453" s="9">
        <v>420788.79</v>
      </c>
      <c r="Z453" s="9">
        <v>420788.79</v>
      </c>
      <c r="AA453" s="9">
        <v>8112661</v>
      </c>
      <c r="AB453" s="10">
        <v>0</v>
      </c>
      <c r="AC453" s="9">
        <v>988796.58</v>
      </c>
      <c r="AD453" s="9">
        <v>988796.58</v>
      </c>
    </row>
    <row r="454" spans="2:30" ht="15">
      <c r="B454" s="14" t="s">
        <v>238</v>
      </c>
      <c r="C454" s="12"/>
      <c r="D454" s="8" t="s">
        <v>77</v>
      </c>
      <c r="E454" s="14" t="s">
        <v>239</v>
      </c>
      <c r="F454" s="12"/>
      <c r="G454" s="12"/>
      <c r="H454" s="9">
        <v>255408889</v>
      </c>
      <c r="I454" s="9">
        <v>261408889</v>
      </c>
      <c r="J454" s="15">
        <v>0</v>
      </c>
      <c r="K454" s="12"/>
      <c r="L454" s="12"/>
      <c r="M454" s="15">
        <v>0</v>
      </c>
      <c r="N454" s="12"/>
      <c r="O454" s="12"/>
      <c r="P454" s="15">
        <v>0</v>
      </c>
      <c r="Q454" s="12"/>
      <c r="R454" s="12"/>
      <c r="S454" s="9">
        <v>0</v>
      </c>
      <c r="T454" s="15">
        <v>63232369.53</v>
      </c>
      <c r="U454" s="12"/>
      <c r="V454" s="12"/>
      <c r="W454" s="9">
        <v>-4837023.2</v>
      </c>
      <c r="X454" s="9">
        <v>0</v>
      </c>
      <c r="Y454" s="9">
        <v>166546838.47</v>
      </c>
      <c r="Z454" s="9">
        <v>166546838.47</v>
      </c>
      <c r="AA454" s="9">
        <v>1146783</v>
      </c>
      <c r="AB454" s="10">
        <v>0</v>
      </c>
      <c r="AC454" s="9">
        <v>31629681</v>
      </c>
      <c r="AD454" s="9">
        <v>31629681</v>
      </c>
    </row>
    <row r="455" spans="2:30" ht="15">
      <c r="B455" s="14" t="s">
        <v>216</v>
      </c>
      <c r="C455" s="12"/>
      <c r="D455" s="8" t="s">
        <v>77</v>
      </c>
      <c r="E455" s="14" t="s">
        <v>217</v>
      </c>
      <c r="F455" s="12"/>
      <c r="G455" s="12"/>
      <c r="H455" s="9">
        <v>413820</v>
      </c>
      <c r="I455" s="9">
        <v>413820</v>
      </c>
      <c r="J455" s="15">
        <v>0</v>
      </c>
      <c r="K455" s="12"/>
      <c r="L455" s="12"/>
      <c r="M455" s="15">
        <v>0</v>
      </c>
      <c r="N455" s="12"/>
      <c r="O455" s="12"/>
      <c r="P455" s="15">
        <v>0</v>
      </c>
      <c r="Q455" s="12"/>
      <c r="R455" s="12"/>
      <c r="S455" s="9">
        <v>0</v>
      </c>
      <c r="T455" s="15">
        <v>0</v>
      </c>
      <c r="U455" s="12"/>
      <c r="V455" s="12"/>
      <c r="W455" s="9">
        <v>0</v>
      </c>
      <c r="X455" s="9">
        <v>0</v>
      </c>
      <c r="Y455" s="9">
        <v>150000</v>
      </c>
      <c r="Z455" s="9">
        <v>150000</v>
      </c>
      <c r="AA455" s="9">
        <v>0</v>
      </c>
      <c r="AB455" s="10">
        <v>0</v>
      </c>
      <c r="AC455" s="9">
        <v>263820</v>
      </c>
      <c r="AD455" s="9">
        <v>263820</v>
      </c>
    </row>
    <row r="456" spans="2:30" ht="15">
      <c r="B456" s="14" t="s">
        <v>224</v>
      </c>
      <c r="C456" s="12"/>
      <c r="D456" s="8" t="s">
        <v>77</v>
      </c>
      <c r="E456" s="14" t="s">
        <v>225</v>
      </c>
      <c r="F456" s="12"/>
      <c r="G456" s="12"/>
      <c r="H456" s="9">
        <v>6072458</v>
      </c>
      <c r="I456" s="9">
        <v>3082948</v>
      </c>
      <c r="J456" s="15">
        <v>0</v>
      </c>
      <c r="K456" s="12"/>
      <c r="L456" s="12"/>
      <c r="M456" s="15">
        <v>0</v>
      </c>
      <c r="N456" s="12"/>
      <c r="O456" s="12"/>
      <c r="P456" s="15">
        <v>0</v>
      </c>
      <c r="Q456" s="12"/>
      <c r="R456" s="12"/>
      <c r="S456" s="9">
        <v>0</v>
      </c>
      <c r="T456" s="15">
        <v>78825</v>
      </c>
      <c r="U456" s="12"/>
      <c r="V456" s="12"/>
      <c r="W456" s="9">
        <v>0</v>
      </c>
      <c r="X456" s="9">
        <v>-100000</v>
      </c>
      <c r="Y456" s="9">
        <v>2370527.52</v>
      </c>
      <c r="Z456" s="9">
        <v>2370527.52</v>
      </c>
      <c r="AA456" s="9">
        <v>2989510</v>
      </c>
      <c r="AB456" s="10">
        <v>0</v>
      </c>
      <c r="AC456" s="9">
        <v>633595.48</v>
      </c>
      <c r="AD456" s="9">
        <v>633595.48</v>
      </c>
    </row>
    <row r="457" spans="2:30" ht="15">
      <c r="B457" s="14" t="s">
        <v>214</v>
      </c>
      <c r="C457" s="12"/>
      <c r="D457" s="8" t="s">
        <v>77</v>
      </c>
      <c r="E457" s="14" t="s">
        <v>215</v>
      </c>
      <c r="F457" s="12"/>
      <c r="G457" s="12"/>
      <c r="H457" s="9">
        <v>147710933</v>
      </c>
      <c r="I457" s="9">
        <v>152620623</v>
      </c>
      <c r="J457" s="15">
        <v>0</v>
      </c>
      <c r="K457" s="12"/>
      <c r="L457" s="12"/>
      <c r="M457" s="15">
        <v>0</v>
      </c>
      <c r="N457" s="12"/>
      <c r="O457" s="12"/>
      <c r="P457" s="15">
        <v>0</v>
      </c>
      <c r="Q457" s="12"/>
      <c r="R457" s="12"/>
      <c r="S457" s="9">
        <v>0</v>
      </c>
      <c r="T457" s="15">
        <v>10101432.68</v>
      </c>
      <c r="U457" s="12"/>
      <c r="V457" s="12"/>
      <c r="W457" s="9">
        <v>1026789.31</v>
      </c>
      <c r="X457" s="9">
        <v>-75700</v>
      </c>
      <c r="Y457" s="9">
        <v>127015828.06</v>
      </c>
      <c r="Z457" s="9">
        <v>102597223.34</v>
      </c>
      <c r="AA457" s="9">
        <v>73010418</v>
      </c>
      <c r="AB457" s="10">
        <v>0</v>
      </c>
      <c r="AC457" s="9">
        <v>15503362.26</v>
      </c>
      <c r="AD457" s="9">
        <v>15503362.26</v>
      </c>
    </row>
    <row r="458" spans="2:30" ht="15">
      <c r="B458" s="16" t="s">
        <v>246</v>
      </c>
      <c r="C458" s="12"/>
      <c r="D458" s="6" t="s">
        <v>36</v>
      </c>
      <c r="E458" s="16" t="s">
        <v>247</v>
      </c>
      <c r="F458" s="12"/>
      <c r="G458" s="12"/>
      <c r="H458" s="7">
        <v>527881000</v>
      </c>
      <c r="I458" s="7">
        <v>771693693</v>
      </c>
      <c r="J458" s="13">
        <v>0</v>
      </c>
      <c r="K458" s="12"/>
      <c r="L458" s="12"/>
      <c r="M458" s="13">
        <v>0</v>
      </c>
      <c r="N458" s="12"/>
      <c r="O458" s="12"/>
      <c r="P458" s="13">
        <v>0</v>
      </c>
      <c r="Q458" s="12"/>
      <c r="R458" s="12"/>
      <c r="S458" s="7">
        <v>0</v>
      </c>
      <c r="T458" s="13">
        <v>0</v>
      </c>
      <c r="U458" s="12"/>
      <c r="V458" s="12"/>
      <c r="W458" s="7">
        <v>0</v>
      </c>
      <c r="X458" s="7">
        <v>0</v>
      </c>
      <c r="Y458" s="7">
        <v>767055700</v>
      </c>
      <c r="Z458" s="7">
        <v>753399643.81</v>
      </c>
      <c r="AA458" s="7">
        <v>0</v>
      </c>
      <c r="AB458" s="7">
        <v>0</v>
      </c>
      <c r="AC458" s="7">
        <v>4637993</v>
      </c>
      <c r="AD458" s="7">
        <v>4637993</v>
      </c>
    </row>
    <row r="459" spans="2:30" ht="15">
      <c r="B459" s="14" t="s">
        <v>258</v>
      </c>
      <c r="C459" s="12"/>
      <c r="D459" s="8" t="s">
        <v>41</v>
      </c>
      <c r="E459" s="14" t="s">
        <v>259</v>
      </c>
      <c r="F459" s="12"/>
      <c r="G459" s="12"/>
      <c r="H459" s="9">
        <v>4637993</v>
      </c>
      <c r="I459" s="9">
        <v>4637993</v>
      </c>
      <c r="J459" s="15">
        <v>0</v>
      </c>
      <c r="K459" s="12"/>
      <c r="L459" s="12"/>
      <c r="M459" s="15">
        <v>0</v>
      </c>
      <c r="N459" s="12"/>
      <c r="O459" s="12"/>
      <c r="P459" s="15">
        <v>0</v>
      </c>
      <c r="Q459" s="12"/>
      <c r="R459" s="12"/>
      <c r="S459" s="9">
        <v>0</v>
      </c>
      <c r="T459" s="15">
        <v>0</v>
      </c>
      <c r="U459" s="12"/>
      <c r="V459" s="12"/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10">
        <v>0</v>
      </c>
      <c r="AC459" s="9">
        <v>4637993</v>
      </c>
      <c r="AD459" s="9">
        <v>4637993</v>
      </c>
    </row>
    <row r="460" spans="2:30" ht="15">
      <c r="B460" s="14" t="s">
        <v>252</v>
      </c>
      <c r="C460" s="12"/>
      <c r="D460" s="8" t="s">
        <v>41</v>
      </c>
      <c r="E460" s="14" t="s">
        <v>253</v>
      </c>
      <c r="F460" s="12"/>
      <c r="G460" s="12"/>
      <c r="H460" s="9">
        <v>0</v>
      </c>
      <c r="I460" s="9">
        <v>15000000</v>
      </c>
      <c r="J460" s="15">
        <v>0</v>
      </c>
      <c r="K460" s="12"/>
      <c r="L460" s="12"/>
      <c r="M460" s="15">
        <v>0</v>
      </c>
      <c r="N460" s="12"/>
      <c r="O460" s="12"/>
      <c r="P460" s="15">
        <v>0</v>
      </c>
      <c r="Q460" s="12"/>
      <c r="R460" s="12"/>
      <c r="S460" s="9">
        <v>0</v>
      </c>
      <c r="T460" s="15">
        <v>0</v>
      </c>
      <c r="U460" s="12"/>
      <c r="V460" s="12"/>
      <c r="W460" s="9">
        <v>0</v>
      </c>
      <c r="X460" s="9">
        <v>0</v>
      </c>
      <c r="Y460" s="9">
        <v>15000000</v>
      </c>
      <c r="Z460" s="9">
        <v>15000000</v>
      </c>
      <c r="AA460" s="9">
        <v>0</v>
      </c>
      <c r="AB460" s="10">
        <v>0</v>
      </c>
      <c r="AC460" s="9">
        <v>0</v>
      </c>
      <c r="AD460" s="9">
        <v>0</v>
      </c>
    </row>
    <row r="461" spans="2:30" ht="15">
      <c r="B461" s="14" t="s">
        <v>256</v>
      </c>
      <c r="C461" s="12"/>
      <c r="D461" s="8" t="s">
        <v>41</v>
      </c>
      <c r="E461" s="14" t="s">
        <v>257</v>
      </c>
      <c r="F461" s="12"/>
      <c r="G461" s="12"/>
      <c r="H461" s="9">
        <v>435450556</v>
      </c>
      <c r="I461" s="9">
        <v>664263249</v>
      </c>
      <c r="J461" s="15">
        <v>0</v>
      </c>
      <c r="K461" s="12"/>
      <c r="L461" s="12"/>
      <c r="M461" s="15">
        <v>0</v>
      </c>
      <c r="N461" s="12"/>
      <c r="O461" s="12"/>
      <c r="P461" s="15">
        <v>0</v>
      </c>
      <c r="Q461" s="12"/>
      <c r="R461" s="12"/>
      <c r="S461" s="9">
        <v>0</v>
      </c>
      <c r="T461" s="15">
        <v>0</v>
      </c>
      <c r="U461" s="12"/>
      <c r="V461" s="12"/>
      <c r="W461" s="9">
        <v>0</v>
      </c>
      <c r="X461" s="9">
        <v>0</v>
      </c>
      <c r="Y461" s="9">
        <v>664263249</v>
      </c>
      <c r="Z461" s="9">
        <v>655167915.69</v>
      </c>
      <c r="AA461" s="9">
        <v>0</v>
      </c>
      <c r="AB461" s="10">
        <v>0</v>
      </c>
      <c r="AC461" s="9">
        <v>0</v>
      </c>
      <c r="AD461" s="9">
        <v>0</v>
      </c>
    </row>
    <row r="462" spans="2:30" ht="15">
      <c r="B462" s="14" t="s">
        <v>254</v>
      </c>
      <c r="C462" s="12"/>
      <c r="D462" s="8" t="s">
        <v>41</v>
      </c>
      <c r="E462" s="14" t="s">
        <v>255</v>
      </c>
      <c r="F462" s="12"/>
      <c r="G462" s="12"/>
      <c r="H462" s="9">
        <v>87792451</v>
      </c>
      <c r="I462" s="9">
        <v>87792451</v>
      </c>
      <c r="J462" s="15">
        <v>0</v>
      </c>
      <c r="K462" s="12"/>
      <c r="L462" s="12"/>
      <c r="M462" s="15">
        <v>0</v>
      </c>
      <c r="N462" s="12"/>
      <c r="O462" s="12"/>
      <c r="P462" s="15">
        <v>0</v>
      </c>
      <c r="Q462" s="12"/>
      <c r="R462" s="12"/>
      <c r="S462" s="9">
        <v>0</v>
      </c>
      <c r="T462" s="15">
        <v>0</v>
      </c>
      <c r="U462" s="12"/>
      <c r="V462" s="12"/>
      <c r="W462" s="9">
        <v>0</v>
      </c>
      <c r="X462" s="9">
        <v>0</v>
      </c>
      <c r="Y462" s="9">
        <v>87792451</v>
      </c>
      <c r="Z462" s="9">
        <v>83231728.12</v>
      </c>
      <c r="AA462" s="9">
        <v>0</v>
      </c>
      <c r="AB462" s="10">
        <v>0</v>
      </c>
      <c r="AC462" s="9">
        <v>0</v>
      </c>
      <c r="AD462" s="9">
        <v>0</v>
      </c>
    </row>
    <row r="463" spans="2:30" ht="15">
      <c r="B463" s="16" t="s">
        <v>266</v>
      </c>
      <c r="C463" s="12"/>
      <c r="D463" s="6" t="s">
        <v>36</v>
      </c>
      <c r="E463" s="16" t="s">
        <v>267</v>
      </c>
      <c r="F463" s="12"/>
      <c r="G463" s="12"/>
      <c r="H463" s="7">
        <v>0</v>
      </c>
      <c r="I463" s="7">
        <v>0</v>
      </c>
      <c r="J463" s="13">
        <v>0</v>
      </c>
      <c r="K463" s="12"/>
      <c r="L463" s="12"/>
      <c r="M463" s="13">
        <v>0</v>
      </c>
      <c r="N463" s="12"/>
      <c r="O463" s="12"/>
      <c r="P463" s="13">
        <v>0</v>
      </c>
      <c r="Q463" s="12"/>
      <c r="R463" s="12"/>
      <c r="S463" s="7">
        <v>0</v>
      </c>
      <c r="T463" s="13">
        <v>0</v>
      </c>
      <c r="U463" s="12"/>
      <c r="V463" s="12"/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</row>
    <row r="464" spans="2:30" ht="15">
      <c r="B464" s="14" t="s">
        <v>268</v>
      </c>
      <c r="C464" s="12"/>
      <c r="D464" s="8" t="s">
        <v>77</v>
      </c>
      <c r="E464" s="14" t="s">
        <v>269</v>
      </c>
      <c r="F464" s="12"/>
      <c r="G464" s="12"/>
      <c r="H464" s="9">
        <v>0</v>
      </c>
      <c r="I464" s="9">
        <v>0</v>
      </c>
      <c r="J464" s="15">
        <v>0</v>
      </c>
      <c r="K464" s="12"/>
      <c r="L464" s="12"/>
      <c r="M464" s="15">
        <v>0</v>
      </c>
      <c r="N464" s="12"/>
      <c r="O464" s="12"/>
      <c r="P464" s="15">
        <v>0</v>
      </c>
      <c r="Q464" s="12"/>
      <c r="R464" s="12"/>
      <c r="S464" s="9">
        <v>0</v>
      </c>
      <c r="T464" s="15">
        <v>0</v>
      </c>
      <c r="U464" s="12"/>
      <c r="V464" s="12"/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10">
        <v>0</v>
      </c>
      <c r="AC464" s="9">
        <v>0</v>
      </c>
      <c r="AD464" s="9">
        <v>0</v>
      </c>
    </row>
    <row r="465" spans="2:30" ht="15">
      <c r="B465" s="17" t="s">
        <v>289</v>
      </c>
      <c r="C465" s="12"/>
      <c r="D465" s="4" t="s">
        <v>36</v>
      </c>
      <c r="E465" s="18" t="s">
        <v>290</v>
      </c>
      <c r="F465" s="12"/>
      <c r="G465" s="12"/>
      <c r="H465" s="5">
        <v>39614274755</v>
      </c>
      <c r="I465" s="5">
        <v>39758544756</v>
      </c>
      <c r="J465" s="19">
        <v>0</v>
      </c>
      <c r="K465" s="12"/>
      <c r="L465" s="12"/>
      <c r="M465" s="19">
        <v>0</v>
      </c>
      <c r="N465" s="12"/>
      <c r="O465" s="12"/>
      <c r="P465" s="19">
        <v>0</v>
      </c>
      <c r="Q465" s="12"/>
      <c r="R465" s="12"/>
      <c r="S465" s="5">
        <v>0</v>
      </c>
      <c r="T465" s="19">
        <v>264978749.87</v>
      </c>
      <c r="U465" s="12"/>
      <c r="V465" s="12"/>
      <c r="W465" s="5">
        <v>4789790.92</v>
      </c>
      <c r="X465" s="5">
        <v>-93778994.12</v>
      </c>
      <c r="Y465" s="5">
        <v>38843373631.53</v>
      </c>
      <c r="Z465" s="5">
        <v>38414165982.63</v>
      </c>
      <c r="AA465" s="5">
        <v>1199591560.06</v>
      </c>
      <c r="AB465" s="5">
        <v>0</v>
      </c>
      <c r="AC465" s="5">
        <v>650192374.6</v>
      </c>
      <c r="AD465" s="5">
        <v>650192374.6</v>
      </c>
    </row>
    <row r="466" spans="2:30" ht="15">
      <c r="B466" s="16" t="s">
        <v>38</v>
      </c>
      <c r="C466" s="12"/>
      <c r="D466" s="6" t="s">
        <v>36</v>
      </c>
      <c r="E466" s="16" t="s">
        <v>39</v>
      </c>
      <c r="F466" s="12"/>
      <c r="G466" s="12"/>
      <c r="H466" s="7">
        <v>36729302000</v>
      </c>
      <c r="I466" s="7">
        <v>36724302000</v>
      </c>
      <c r="J466" s="13">
        <v>0</v>
      </c>
      <c r="K466" s="12"/>
      <c r="L466" s="12"/>
      <c r="M466" s="13">
        <v>0</v>
      </c>
      <c r="N466" s="12"/>
      <c r="O466" s="12"/>
      <c r="P466" s="13">
        <v>0</v>
      </c>
      <c r="Q466" s="12"/>
      <c r="R466" s="12"/>
      <c r="S466" s="7">
        <v>0</v>
      </c>
      <c r="T466" s="13">
        <v>0</v>
      </c>
      <c r="U466" s="12"/>
      <c r="V466" s="12"/>
      <c r="W466" s="7">
        <v>0</v>
      </c>
      <c r="X466" s="7">
        <v>0</v>
      </c>
      <c r="Y466" s="7">
        <v>36541175399.36</v>
      </c>
      <c r="Z466" s="7">
        <v>36284378187.01</v>
      </c>
      <c r="AA466" s="7">
        <v>567000000</v>
      </c>
      <c r="AB466" s="7">
        <v>0</v>
      </c>
      <c r="AC466" s="7">
        <v>183126600.64</v>
      </c>
      <c r="AD466" s="7">
        <v>183126600.64</v>
      </c>
    </row>
    <row r="467" spans="2:30" ht="15">
      <c r="B467" s="14" t="s">
        <v>40</v>
      </c>
      <c r="C467" s="12"/>
      <c r="D467" s="8" t="s">
        <v>41</v>
      </c>
      <c r="E467" s="14" t="s">
        <v>42</v>
      </c>
      <c r="F467" s="12"/>
      <c r="G467" s="12"/>
      <c r="H467" s="9">
        <v>799521</v>
      </c>
      <c r="I467" s="9">
        <v>799521</v>
      </c>
      <c r="J467" s="15">
        <v>0</v>
      </c>
      <c r="K467" s="12"/>
      <c r="L467" s="12"/>
      <c r="M467" s="15">
        <v>0</v>
      </c>
      <c r="N467" s="12"/>
      <c r="O467" s="12"/>
      <c r="P467" s="15">
        <v>0</v>
      </c>
      <c r="Q467" s="12"/>
      <c r="R467" s="12"/>
      <c r="S467" s="9">
        <v>0</v>
      </c>
      <c r="T467" s="15">
        <v>0</v>
      </c>
      <c r="U467" s="12"/>
      <c r="V467" s="12"/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10">
        <v>0</v>
      </c>
      <c r="AC467" s="9">
        <v>799521</v>
      </c>
      <c r="AD467" s="9">
        <v>799521</v>
      </c>
    </row>
    <row r="468" spans="2:30" ht="15">
      <c r="B468" s="14" t="s">
        <v>43</v>
      </c>
      <c r="C468" s="12"/>
      <c r="D468" s="8" t="s">
        <v>41</v>
      </c>
      <c r="E468" s="14" t="s">
        <v>44</v>
      </c>
      <c r="F468" s="12"/>
      <c r="G468" s="12"/>
      <c r="H468" s="9">
        <v>639617</v>
      </c>
      <c r="I468" s="9">
        <v>639617</v>
      </c>
      <c r="J468" s="15">
        <v>0</v>
      </c>
      <c r="K468" s="12"/>
      <c r="L468" s="12"/>
      <c r="M468" s="15">
        <v>0</v>
      </c>
      <c r="N468" s="12"/>
      <c r="O468" s="12"/>
      <c r="P468" s="15">
        <v>0</v>
      </c>
      <c r="Q468" s="12"/>
      <c r="R468" s="12"/>
      <c r="S468" s="9">
        <v>0</v>
      </c>
      <c r="T468" s="15">
        <v>0</v>
      </c>
      <c r="U468" s="12"/>
      <c r="V468" s="12"/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10">
        <v>0</v>
      </c>
      <c r="AC468" s="9">
        <v>639617</v>
      </c>
      <c r="AD468" s="9">
        <v>639617</v>
      </c>
    </row>
    <row r="469" spans="2:30" ht="15">
      <c r="B469" s="14" t="s">
        <v>49</v>
      </c>
      <c r="C469" s="12"/>
      <c r="D469" s="8" t="s">
        <v>41</v>
      </c>
      <c r="E469" s="14" t="s">
        <v>50</v>
      </c>
      <c r="F469" s="12"/>
      <c r="G469" s="12"/>
      <c r="H469" s="9">
        <v>1990003978</v>
      </c>
      <c r="I469" s="9">
        <v>2076503978</v>
      </c>
      <c r="J469" s="15">
        <v>0</v>
      </c>
      <c r="K469" s="12"/>
      <c r="L469" s="12"/>
      <c r="M469" s="15">
        <v>0</v>
      </c>
      <c r="N469" s="12"/>
      <c r="O469" s="12"/>
      <c r="P469" s="15">
        <v>0</v>
      </c>
      <c r="Q469" s="12"/>
      <c r="R469" s="12"/>
      <c r="S469" s="9">
        <v>0</v>
      </c>
      <c r="T469" s="15">
        <v>0</v>
      </c>
      <c r="U469" s="12"/>
      <c r="V469" s="12"/>
      <c r="W469" s="9">
        <v>0</v>
      </c>
      <c r="X469" s="9">
        <v>0</v>
      </c>
      <c r="Y469" s="9">
        <v>2074587267.28</v>
      </c>
      <c r="Z469" s="9">
        <v>2074587267.28</v>
      </c>
      <c r="AA469" s="9">
        <v>13500000</v>
      </c>
      <c r="AB469" s="10">
        <v>0</v>
      </c>
      <c r="AC469" s="9">
        <v>1916710.72</v>
      </c>
      <c r="AD469" s="9">
        <v>1916710.72</v>
      </c>
    </row>
    <row r="470" spans="2:30" ht="15">
      <c r="B470" s="14" t="s">
        <v>45</v>
      </c>
      <c r="C470" s="12"/>
      <c r="D470" s="8" t="s">
        <v>41</v>
      </c>
      <c r="E470" s="14" t="s">
        <v>46</v>
      </c>
      <c r="F470" s="12"/>
      <c r="G470" s="12"/>
      <c r="H470" s="9">
        <v>0</v>
      </c>
      <c r="I470" s="9">
        <v>35000000</v>
      </c>
      <c r="J470" s="15">
        <v>0</v>
      </c>
      <c r="K470" s="12"/>
      <c r="L470" s="12"/>
      <c r="M470" s="15">
        <v>0</v>
      </c>
      <c r="N470" s="12"/>
      <c r="O470" s="12"/>
      <c r="P470" s="15">
        <v>0</v>
      </c>
      <c r="Q470" s="12"/>
      <c r="R470" s="12"/>
      <c r="S470" s="9">
        <v>0</v>
      </c>
      <c r="T470" s="15">
        <v>0</v>
      </c>
      <c r="U470" s="12"/>
      <c r="V470" s="12"/>
      <c r="W470" s="9">
        <v>0</v>
      </c>
      <c r="X470" s="9">
        <v>0</v>
      </c>
      <c r="Y470" s="9">
        <v>35000000</v>
      </c>
      <c r="Z470" s="9">
        <v>35000000</v>
      </c>
      <c r="AA470" s="9">
        <v>0</v>
      </c>
      <c r="AB470" s="10">
        <v>0</v>
      </c>
      <c r="AC470" s="9">
        <v>0</v>
      </c>
      <c r="AD470" s="9">
        <v>0</v>
      </c>
    </row>
    <row r="471" spans="2:30" ht="15">
      <c r="B471" s="14" t="s">
        <v>47</v>
      </c>
      <c r="C471" s="12"/>
      <c r="D471" s="8" t="s">
        <v>41</v>
      </c>
      <c r="E471" s="14" t="s">
        <v>48</v>
      </c>
      <c r="F471" s="12"/>
      <c r="G471" s="12"/>
      <c r="H471" s="9">
        <v>300000000</v>
      </c>
      <c r="I471" s="9">
        <v>300000000</v>
      </c>
      <c r="J471" s="15">
        <v>0</v>
      </c>
      <c r="K471" s="12"/>
      <c r="L471" s="12"/>
      <c r="M471" s="15">
        <v>0</v>
      </c>
      <c r="N471" s="12"/>
      <c r="O471" s="12"/>
      <c r="P471" s="15">
        <v>0</v>
      </c>
      <c r="Q471" s="12"/>
      <c r="R471" s="12"/>
      <c r="S471" s="9">
        <v>0</v>
      </c>
      <c r="T471" s="15">
        <v>0</v>
      </c>
      <c r="U471" s="12"/>
      <c r="V471" s="12"/>
      <c r="W471" s="9">
        <v>0</v>
      </c>
      <c r="X471" s="9">
        <v>0</v>
      </c>
      <c r="Y471" s="9">
        <v>300000000</v>
      </c>
      <c r="Z471" s="9">
        <v>300000000</v>
      </c>
      <c r="AA471" s="9">
        <v>0</v>
      </c>
      <c r="AB471" s="10">
        <v>0</v>
      </c>
      <c r="AC471" s="9">
        <v>0</v>
      </c>
      <c r="AD471" s="9">
        <v>0</v>
      </c>
    </row>
    <row r="472" spans="2:30" ht="15">
      <c r="B472" s="14" t="s">
        <v>51</v>
      </c>
      <c r="C472" s="12"/>
      <c r="D472" s="8" t="s">
        <v>41</v>
      </c>
      <c r="E472" s="14" t="s">
        <v>52</v>
      </c>
      <c r="F472" s="12"/>
      <c r="G472" s="12"/>
      <c r="H472" s="9">
        <v>3820014676</v>
      </c>
      <c r="I472" s="9">
        <v>3820014676</v>
      </c>
      <c r="J472" s="15">
        <v>0</v>
      </c>
      <c r="K472" s="12"/>
      <c r="L472" s="12"/>
      <c r="M472" s="15">
        <v>0</v>
      </c>
      <c r="N472" s="12"/>
      <c r="O472" s="12"/>
      <c r="P472" s="15">
        <v>0</v>
      </c>
      <c r="Q472" s="12"/>
      <c r="R472" s="12"/>
      <c r="S472" s="9">
        <v>0</v>
      </c>
      <c r="T472" s="15">
        <v>0</v>
      </c>
      <c r="U472" s="12"/>
      <c r="V472" s="12"/>
      <c r="W472" s="9">
        <v>0</v>
      </c>
      <c r="X472" s="9">
        <v>0</v>
      </c>
      <c r="Y472" s="9">
        <v>3820014676</v>
      </c>
      <c r="Z472" s="9">
        <v>3727770419.16</v>
      </c>
      <c r="AA472" s="9">
        <v>0</v>
      </c>
      <c r="AB472" s="10">
        <v>0</v>
      </c>
      <c r="AC472" s="9">
        <v>0</v>
      </c>
      <c r="AD472" s="9">
        <v>0</v>
      </c>
    </row>
    <row r="473" spans="2:30" ht="15">
      <c r="B473" s="14" t="s">
        <v>53</v>
      </c>
      <c r="C473" s="12"/>
      <c r="D473" s="8" t="s">
        <v>41</v>
      </c>
      <c r="E473" s="14" t="s">
        <v>54</v>
      </c>
      <c r="F473" s="12"/>
      <c r="G473" s="12"/>
      <c r="H473" s="9">
        <v>2460664050</v>
      </c>
      <c r="I473" s="9">
        <v>2460664050</v>
      </c>
      <c r="J473" s="15">
        <v>0</v>
      </c>
      <c r="K473" s="12"/>
      <c r="L473" s="12"/>
      <c r="M473" s="15">
        <v>0</v>
      </c>
      <c r="N473" s="12"/>
      <c r="O473" s="12"/>
      <c r="P473" s="15">
        <v>0</v>
      </c>
      <c r="Q473" s="12"/>
      <c r="R473" s="12"/>
      <c r="S473" s="9">
        <v>0</v>
      </c>
      <c r="T473" s="15">
        <v>0</v>
      </c>
      <c r="U473" s="12"/>
      <c r="V473" s="12"/>
      <c r="W473" s="9">
        <v>0</v>
      </c>
      <c r="X473" s="9">
        <v>0</v>
      </c>
      <c r="Y473" s="9">
        <v>2460664050</v>
      </c>
      <c r="Z473" s="9">
        <v>2350603371.45</v>
      </c>
      <c r="AA473" s="9">
        <v>0</v>
      </c>
      <c r="AB473" s="10">
        <v>0</v>
      </c>
      <c r="AC473" s="9">
        <v>0</v>
      </c>
      <c r="AD473" s="9">
        <v>0</v>
      </c>
    </row>
    <row r="474" spans="2:30" ht="15">
      <c r="B474" s="14" t="s">
        <v>55</v>
      </c>
      <c r="C474" s="12"/>
      <c r="D474" s="8" t="s">
        <v>41</v>
      </c>
      <c r="E474" s="14" t="s">
        <v>56</v>
      </c>
      <c r="F474" s="12"/>
      <c r="G474" s="12"/>
      <c r="H474" s="9">
        <v>133008868</v>
      </c>
      <c r="I474" s="9">
        <v>133008868</v>
      </c>
      <c r="J474" s="15">
        <v>0</v>
      </c>
      <c r="K474" s="12"/>
      <c r="L474" s="12"/>
      <c r="M474" s="15">
        <v>0</v>
      </c>
      <c r="N474" s="12"/>
      <c r="O474" s="12"/>
      <c r="P474" s="15">
        <v>0</v>
      </c>
      <c r="Q474" s="12"/>
      <c r="R474" s="12"/>
      <c r="S474" s="9">
        <v>0</v>
      </c>
      <c r="T474" s="15">
        <v>0</v>
      </c>
      <c r="U474" s="12"/>
      <c r="V474" s="12"/>
      <c r="W474" s="9">
        <v>0</v>
      </c>
      <c r="X474" s="9">
        <v>0</v>
      </c>
      <c r="Y474" s="9">
        <v>133008868</v>
      </c>
      <c r="Z474" s="9">
        <v>127059659.72</v>
      </c>
      <c r="AA474" s="9">
        <v>0</v>
      </c>
      <c r="AB474" s="10">
        <v>0</v>
      </c>
      <c r="AC474" s="9">
        <v>0</v>
      </c>
      <c r="AD474" s="9">
        <v>0</v>
      </c>
    </row>
    <row r="475" spans="2:30" ht="15">
      <c r="B475" s="14" t="s">
        <v>57</v>
      </c>
      <c r="C475" s="12"/>
      <c r="D475" s="8" t="s">
        <v>41</v>
      </c>
      <c r="E475" s="14" t="s">
        <v>58</v>
      </c>
      <c r="F475" s="12"/>
      <c r="G475" s="12"/>
      <c r="H475" s="9">
        <v>399026603</v>
      </c>
      <c r="I475" s="9">
        <v>394026603</v>
      </c>
      <c r="J475" s="15">
        <v>0</v>
      </c>
      <c r="K475" s="12"/>
      <c r="L475" s="12"/>
      <c r="M475" s="15">
        <v>0</v>
      </c>
      <c r="N475" s="12"/>
      <c r="O475" s="12"/>
      <c r="P475" s="15">
        <v>0</v>
      </c>
      <c r="Q475" s="12"/>
      <c r="R475" s="12"/>
      <c r="S475" s="9">
        <v>0</v>
      </c>
      <c r="T475" s="15">
        <v>0</v>
      </c>
      <c r="U475" s="12"/>
      <c r="V475" s="12"/>
      <c r="W475" s="9">
        <v>0</v>
      </c>
      <c r="X475" s="9">
        <v>0</v>
      </c>
      <c r="Y475" s="9">
        <v>394026603</v>
      </c>
      <c r="Z475" s="9">
        <v>381178916.12</v>
      </c>
      <c r="AA475" s="9">
        <v>5000000</v>
      </c>
      <c r="AB475" s="10">
        <v>0</v>
      </c>
      <c r="AC475" s="9">
        <v>0</v>
      </c>
      <c r="AD475" s="9">
        <v>0</v>
      </c>
    </row>
    <row r="476" spans="2:30" ht="15">
      <c r="B476" s="14" t="s">
        <v>59</v>
      </c>
      <c r="C476" s="12"/>
      <c r="D476" s="8" t="s">
        <v>41</v>
      </c>
      <c r="E476" s="14" t="s">
        <v>60</v>
      </c>
      <c r="F476" s="12"/>
      <c r="G476" s="12"/>
      <c r="H476" s="9">
        <v>798053205</v>
      </c>
      <c r="I476" s="9">
        <v>798053205</v>
      </c>
      <c r="J476" s="15">
        <v>0</v>
      </c>
      <c r="K476" s="12"/>
      <c r="L476" s="12"/>
      <c r="M476" s="15">
        <v>0</v>
      </c>
      <c r="N476" s="12"/>
      <c r="O476" s="12"/>
      <c r="P476" s="15">
        <v>0</v>
      </c>
      <c r="Q476" s="12"/>
      <c r="R476" s="12"/>
      <c r="S476" s="9">
        <v>0</v>
      </c>
      <c r="T476" s="15">
        <v>0</v>
      </c>
      <c r="U476" s="12"/>
      <c r="V476" s="12"/>
      <c r="W476" s="9">
        <v>0</v>
      </c>
      <c r="X476" s="9">
        <v>0</v>
      </c>
      <c r="Y476" s="9">
        <v>798053205</v>
      </c>
      <c r="Z476" s="9">
        <v>762357823.2</v>
      </c>
      <c r="AA476" s="9">
        <v>0</v>
      </c>
      <c r="AB476" s="10">
        <v>0</v>
      </c>
      <c r="AC476" s="9">
        <v>0</v>
      </c>
      <c r="AD476" s="9">
        <v>0</v>
      </c>
    </row>
    <row r="477" spans="2:30" ht="15">
      <c r="B477" s="14" t="s">
        <v>61</v>
      </c>
      <c r="C477" s="12"/>
      <c r="D477" s="8" t="s">
        <v>41</v>
      </c>
      <c r="E477" s="14" t="s">
        <v>62</v>
      </c>
      <c r="F477" s="12"/>
      <c r="G477" s="12"/>
      <c r="H477" s="9">
        <v>8404373688</v>
      </c>
      <c r="I477" s="9">
        <v>8180351323</v>
      </c>
      <c r="J477" s="15">
        <v>0</v>
      </c>
      <c r="K477" s="12"/>
      <c r="L477" s="12"/>
      <c r="M477" s="15">
        <v>0</v>
      </c>
      <c r="N477" s="12"/>
      <c r="O477" s="12"/>
      <c r="P477" s="15">
        <v>0</v>
      </c>
      <c r="Q477" s="12"/>
      <c r="R477" s="12"/>
      <c r="S477" s="9">
        <v>0</v>
      </c>
      <c r="T477" s="15">
        <v>0</v>
      </c>
      <c r="U477" s="12"/>
      <c r="V477" s="12"/>
      <c r="W477" s="9">
        <v>0</v>
      </c>
      <c r="X477" s="9">
        <v>0</v>
      </c>
      <c r="Y477" s="9">
        <v>8138624504.43</v>
      </c>
      <c r="Z477" s="9">
        <v>8138624504.43</v>
      </c>
      <c r="AA477" s="9">
        <v>249022365</v>
      </c>
      <c r="AB477" s="10">
        <v>0</v>
      </c>
      <c r="AC477" s="9">
        <v>41726818.57</v>
      </c>
      <c r="AD477" s="9">
        <v>41726818.57</v>
      </c>
    </row>
    <row r="478" spans="2:30" ht="15">
      <c r="B478" s="14" t="s">
        <v>63</v>
      </c>
      <c r="C478" s="12"/>
      <c r="D478" s="8" t="s">
        <v>41</v>
      </c>
      <c r="E478" s="14" t="s">
        <v>64</v>
      </c>
      <c r="F478" s="12"/>
      <c r="G478" s="12"/>
      <c r="H478" s="9">
        <v>806649600</v>
      </c>
      <c r="I478" s="9">
        <v>799667160</v>
      </c>
      <c r="J478" s="15">
        <v>0</v>
      </c>
      <c r="K478" s="12"/>
      <c r="L478" s="12"/>
      <c r="M478" s="15">
        <v>0</v>
      </c>
      <c r="N478" s="12"/>
      <c r="O478" s="12"/>
      <c r="P478" s="15">
        <v>0</v>
      </c>
      <c r="Q478" s="12"/>
      <c r="R478" s="12"/>
      <c r="S478" s="9">
        <v>0</v>
      </c>
      <c r="T478" s="15">
        <v>0</v>
      </c>
      <c r="U478" s="12"/>
      <c r="V478" s="12"/>
      <c r="W478" s="9">
        <v>0</v>
      </c>
      <c r="X478" s="9">
        <v>0</v>
      </c>
      <c r="Y478" s="9">
        <v>798541276.72</v>
      </c>
      <c r="Z478" s="9">
        <v>798541276.72</v>
      </c>
      <c r="AA478" s="9">
        <v>6982440</v>
      </c>
      <c r="AB478" s="10">
        <v>0</v>
      </c>
      <c r="AC478" s="9">
        <v>1125883.28</v>
      </c>
      <c r="AD478" s="9">
        <v>1125883.28</v>
      </c>
    </row>
    <row r="479" spans="2:30" ht="15">
      <c r="B479" s="14" t="s">
        <v>65</v>
      </c>
      <c r="C479" s="12"/>
      <c r="D479" s="8" t="s">
        <v>41</v>
      </c>
      <c r="E479" s="14" t="s">
        <v>66</v>
      </c>
      <c r="F479" s="12"/>
      <c r="G479" s="12"/>
      <c r="H479" s="9">
        <v>907073748</v>
      </c>
      <c r="I479" s="9">
        <v>892073748</v>
      </c>
      <c r="J479" s="15">
        <v>0</v>
      </c>
      <c r="K479" s="12"/>
      <c r="L479" s="12"/>
      <c r="M479" s="15">
        <v>0</v>
      </c>
      <c r="N479" s="12"/>
      <c r="O479" s="12"/>
      <c r="P479" s="15">
        <v>0</v>
      </c>
      <c r="Q479" s="12"/>
      <c r="R479" s="12"/>
      <c r="S479" s="9">
        <v>0</v>
      </c>
      <c r="T479" s="15">
        <v>0</v>
      </c>
      <c r="U479" s="12"/>
      <c r="V479" s="12"/>
      <c r="W479" s="9">
        <v>0</v>
      </c>
      <c r="X479" s="9">
        <v>0</v>
      </c>
      <c r="Y479" s="9">
        <v>883730133.58</v>
      </c>
      <c r="Z479" s="9">
        <v>883730133.58</v>
      </c>
      <c r="AA479" s="9">
        <v>35000000</v>
      </c>
      <c r="AB479" s="10">
        <v>0</v>
      </c>
      <c r="AC479" s="9">
        <v>8343614.42</v>
      </c>
      <c r="AD479" s="9">
        <v>8343614.42</v>
      </c>
    </row>
    <row r="480" spans="2:30" ht="15">
      <c r="B480" s="14" t="s">
        <v>67</v>
      </c>
      <c r="C480" s="12"/>
      <c r="D480" s="8" t="s">
        <v>41</v>
      </c>
      <c r="E480" s="14" t="s">
        <v>68</v>
      </c>
      <c r="F480" s="12"/>
      <c r="G480" s="12"/>
      <c r="H480" s="9">
        <v>319808564</v>
      </c>
      <c r="I480" s="9">
        <v>419808564</v>
      </c>
      <c r="J480" s="15">
        <v>0</v>
      </c>
      <c r="K480" s="12"/>
      <c r="L480" s="12"/>
      <c r="M480" s="15">
        <v>0</v>
      </c>
      <c r="N480" s="12"/>
      <c r="O480" s="12"/>
      <c r="P480" s="15">
        <v>0</v>
      </c>
      <c r="Q480" s="12"/>
      <c r="R480" s="12"/>
      <c r="S480" s="9">
        <v>0</v>
      </c>
      <c r="T480" s="15">
        <v>0</v>
      </c>
      <c r="U480" s="12"/>
      <c r="V480" s="12"/>
      <c r="W480" s="9">
        <v>0</v>
      </c>
      <c r="X480" s="9">
        <v>0</v>
      </c>
      <c r="Y480" s="9">
        <v>400520669.73</v>
      </c>
      <c r="Z480" s="9">
        <v>400520669.73</v>
      </c>
      <c r="AA480" s="9">
        <v>0</v>
      </c>
      <c r="AB480" s="10">
        <v>0</v>
      </c>
      <c r="AC480" s="9">
        <v>19287894.27</v>
      </c>
      <c r="AD480" s="9">
        <v>19287894.27</v>
      </c>
    </row>
    <row r="481" spans="2:30" ht="15">
      <c r="B481" s="14" t="s">
        <v>69</v>
      </c>
      <c r="C481" s="12"/>
      <c r="D481" s="8" t="s">
        <v>41</v>
      </c>
      <c r="E481" s="14" t="s">
        <v>70</v>
      </c>
      <c r="F481" s="12"/>
      <c r="G481" s="12"/>
      <c r="H481" s="9">
        <v>81787251</v>
      </c>
      <c r="I481" s="9">
        <v>71787251</v>
      </c>
      <c r="J481" s="15">
        <v>0</v>
      </c>
      <c r="K481" s="12"/>
      <c r="L481" s="12"/>
      <c r="M481" s="15">
        <v>0</v>
      </c>
      <c r="N481" s="12"/>
      <c r="O481" s="12"/>
      <c r="P481" s="15">
        <v>0</v>
      </c>
      <c r="Q481" s="12"/>
      <c r="R481" s="12"/>
      <c r="S481" s="9">
        <v>0</v>
      </c>
      <c r="T481" s="15">
        <v>0</v>
      </c>
      <c r="U481" s="12"/>
      <c r="V481" s="12"/>
      <c r="W481" s="9">
        <v>0</v>
      </c>
      <c r="X481" s="9">
        <v>0</v>
      </c>
      <c r="Y481" s="9">
        <v>70296987.36</v>
      </c>
      <c r="Z481" s="9">
        <v>70296987.36</v>
      </c>
      <c r="AA481" s="9">
        <v>10000000</v>
      </c>
      <c r="AB481" s="10">
        <v>0</v>
      </c>
      <c r="AC481" s="9">
        <v>1490263.64</v>
      </c>
      <c r="AD481" s="9">
        <v>1490263.64</v>
      </c>
    </row>
    <row r="482" spans="2:30" ht="15">
      <c r="B482" s="14" t="s">
        <v>71</v>
      </c>
      <c r="C482" s="12"/>
      <c r="D482" s="8" t="s">
        <v>41</v>
      </c>
      <c r="E482" s="14" t="s">
        <v>72</v>
      </c>
      <c r="F482" s="12"/>
      <c r="G482" s="12"/>
      <c r="H482" s="9">
        <v>5330143</v>
      </c>
      <c r="I482" s="9">
        <v>19330143</v>
      </c>
      <c r="J482" s="15">
        <v>0</v>
      </c>
      <c r="K482" s="12"/>
      <c r="L482" s="12"/>
      <c r="M482" s="15">
        <v>0</v>
      </c>
      <c r="N482" s="12"/>
      <c r="O482" s="12"/>
      <c r="P482" s="15">
        <v>0</v>
      </c>
      <c r="Q482" s="12"/>
      <c r="R482" s="12"/>
      <c r="S482" s="9">
        <v>0</v>
      </c>
      <c r="T482" s="15">
        <v>0</v>
      </c>
      <c r="U482" s="12"/>
      <c r="V482" s="12"/>
      <c r="W482" s="9">
        <v>0</v>
      </c>
      <c r="X482" s="9">
        <v>0</v>
      </c>
      <c r="Y482" s="9">
        <v>17539812.19</v>
      </c>
      <c r="Z482" s="9">
        <v>17539812.19</v>
      </c>
      <c r="AA482" s="9">
        <v>0</v>
      </c>
      <c r="AB482" s="10">
        <v>0</v>
      </c>
      <c r="AC482" s="9">
        <v>1790330.81</v>
      </c>
      <c r="AD482" s="9">
        <v>1790330.81</v>
      </c>
    </row>
    <row r="483" spans="2:30" ht="15">
      <c r="B483" s="14" t="s">
        <v>73</v>
      </c>
      <c r="C483" s="12"/>
      <c r="D483" s="8" t="s">
        <v>41</v>
      </c>
      <c r="E483" s="14" t="s">
        <v>74</v>
      </c>
      <c r="F483" s="12"/>
      <c r="G483" s="12"/>
      <c r="H483" s="9">
        <v>3011449946</v>
      </c>
      <c r="I483" s="9">
        <v>2849449946</v>
      </c>
      <c r="J483" s="15">
        <v>0</v>
      </c>
      <c r="K483" s="12"/>
      <c r="L483" s="12"/>
      <c r="M483" s="15">
        <v>0</v>
      </c>
      <c r="N483" s="12"/>
      <c r="O483" s="12"/>
      <c r="P483" s="15">
        <v>0</v>
      </c>
      <c r="Q483" s="12"/>
      <c r="R483" s="12"/>
      <c r="S483" s="9">
        <v>0</v>
      </c>
      <c r="T483" s="15">
        <v>0</v>
      </c>
      <c r="U483" s="12"/>
      <c r="V483" s="12"/>
      <c r="W483" s="9">
        <v>0</v>
      </c>
      <c r="X483" s="9">
        <v>0</v>
      </c>
      <c r="Y483" s="9">
        <v>2849308524.24</v>
      </c>
      <c r="Z483" s="9">
        <v>2849308524.24</v>
      </c>
      <c r="AA483" s="9">
        <v>172000000</v>
      </c>
      <c r="AB483" s="10">
        <v>0</v>
      </c>
      <c r="AC483" s="9">
        <v>141421.76</v>
      </c>
      <c r="AD483" s="9">
        <v>141421.76</v>
      </c>
    </row>
    <row r="484" spans="2:30" ht="15">
      <c r="B484" s="14" t="s">
        <v>75</v>
      </c>
      <c r="C484" s="12"/>
      <c r="D484" s="8" t="s">
        <v>41</v>
      </c>
      <c r="E484" s="14" t="s">
        <v>76</v>
      </c>
      <c r="F484" s="12"/>
      <c r="G484" s="12"/>
      <c r="H484" s="9">
        <v>5583881450</v>
      </c>
      <c r="I484" s="9">
        <v>5508386255</v>
      </c>
      <c r="J484" s="15">
        <v>0</v>
      </c>
      <c r="K484" s="12"/>
      <c r="L484" s="12"/>
      <c r="M484" s="15">
        <v>0</v>
      </c>
      <c r="N484" s="12"/>
      <c r="O484" s="12"/>
      <c r="P484" s="15">
        <v>0</v>
      </c>
      <c r="Q484" s="12"/>
      <c r="R484" s="12"/>
      <c r="S484" s="9">
        <v>0</v>
      </c>
      <c r="T484" s="15">
        <v>0</v>
      </c>
      <c r="U484" s="12"/>
      <c r="V484" s="12"/>
      <c r="W484" s="9">
        <v>0</v>
      </c>
      <c r="X484" s="9">
        <v>0</v>
      </c>
      <c r="Y484" s="9">
        <v>5472292439.89</v>
      </c>
      <c r="Z484" s="9">
        <v>5472292439.89</v>
      </c>
      <c r="AA484" s="9">
        <v>75495195</v>
      </c>
      <c r="AB484" s="10">
        <v>0</v>
      </c>
      <c r="AC484" s="9">
        <v>36093815.11</v>
      </c>
      <c r="AD484" s="9">
        <v>36093815.11</v>
      </c>
    </row>
    <row r="485" spans="2:30" ht="15">
      <c r="B485" s="14" t="s">
        <v>45</v>
      </c>
      <c r="C485" s="12"/>
      <c r="D485" s="8" t="s">
        <v>77</v>
      </c>
      <c r="E485" s="14" t="s">
        <v>46</v>
      </c>
      <c r="F485" s="12"/>
      <c r="G485" s="12"/>
      <c r="H485" s="9">
        <v>2216761158</v>
      </c>
      <c r="I485" s="9">
        <v>2216761158</v>
      </c>
      <c r="J485" s="15">
        <v>0</v>
      </c>
      <c r="K485" s="12"/>
      <c r="L485" s="12"/>
      <c r="M485" s="15">
        <v>0</v>
      </c>
      <c r="N485" s="12"/>
      <c r="O485" s="12"/>
      <c r="P485" s="15">
        <v>0</v>
      </c>
      <c r="Q485" s="12"/>
      <c r="R485" s="12"/>
      <c r="S485" s="9">
        <v>0</v>
      </c>
      <c r="T485" s="15">
        <v>0</v>
      </c>
      <c r="U485" s="12"/>
      <c r="V485" s="12"/>
      <c r="W485" s="9">
        <v>0</v>
      </c>
      <c r="X485" s="9">
        <v>0</v>
      </c>
      <c r="Y485" s="9">
        <v>2215076945.22</v>
      </c>
      <c r="Z485" s="9">
        <v>2215076945.22</v>
      </c>
      <c r="AA485" s="9">
        <v>0</v>
      </c>
      <c r="AB485" s="10">
        <v>0</v>
      </c>
      <c r="AC485" s="9">
        <v>1684212.78</v>
      </c>
      <c r="AD485" s="9">
        <v>1684212.78</v>
      </c>
    </row>
    <row r="486" spans="2:30" ht="15">
      <c r="B486" s="14" t="s">
        <v>78</v>
      </c>
      <c r="C486" s="12"/>
      <c r="D486" s="8" t="s">
        <v>41</v>
      </c>
      <c r="E486" s="14" t="s">
        <v>79</v>
      </c>
      <c r="F486" s="12"/>
      <c r="G486" s="12"/>
      <c r="H486" s="9">
        <v>5489975934</v>
      </c>
      <c r="I486" s="9">
        <v>5747975934</v>
      </c>
      <c r="J486" s="15">
        <v>0</v>
      </c>
      <c r="K486" s="12"/>
      <c r="L486" s="12"/>
      <c r="M486" s="15">
        <v>0</v>
      </c>
      <c r="N486" s="12"/>
      <c r="O486" s="12"/>
      <c r="P486" s="15">
        <v>0</v>
      </c>
      <c r="Q486" s="12"/>
      <c r="R486" s="12"/>
      <c r="S486" s="9">
        <v>0</v>
      </c>
      <c r="T486" s="15">
        <v>0</v>
      </c>
      <c r="U486" s="12"/>
      <c r="V486" s="12"/>
      <c r="W486" s="9">
        <v>0</v>
      </c>
      <c r="X486" s="9">
        <v>0</v>
      </c>
      <c r="Y486" s="9">
        <v>5679889436.72</v>
      </c>
      <c r="Z486" s="9">
        <v>5679889436.72</v>
      </c>
      <c r="AA486" s="9">
        <v>0</v>
      </c>
      <c r="AB486" s="10">
        <v>0</v>
      </c>
      <c r="AC486" s="9">
        <v>68086497.28</v>
      </c>
      <c r="AD486" s="9">
        <v>68086497.28</v>
      </c>
    </row>
    <row r="487" spans="2:30" ht="15">
      <c r="B487" s="16" t="s">
        <v>80</v>
      </c>
      <c r="C487" s="12"/>
      <c r="D487" s="6" t="s">
        <v>36</v>
      </c>
      <c r="E487" s="16" t="s">
        <v>81</v>
      </c>
      <c r="F487" s="12"/>
      <c r="G487" s="12"/>
      <c r="H487" s="7">
        <v>2064466000</v>
      </c>
      <c r="I487" s="7">
        <v>2036466000</v>
      </c>
      <c r="J487" s="13">
        <v>0</v>
      </c>
      <c r="K487" s="12"/>
      <c r="L487" s="12"/>
      <c r="M487" s="13">
        <v>0</v>
      </c>
      <c r="N487" s="12"/>
      <c r="O487" s="12"/>
      <c r="P487" s="13">
        <v>0</v>
      </c>
      <c r="Q487" s="12"/>
      <c r="R487" s="12"/>
      <c r="S487" s="7">
        <v>0</v>
      </c>
      <c r="T487" s="13">
        <v>189909369.98</v>
      </c>
      <c r="U487" s="12"/>
      <c r="V487" s="12"/>
      <c r="W487" s="7">
        <v>2947284.15</v>
      </c>
      <c r="X487" s="7">
        <v>-89679658.6</v>
      </c>
      <c r="Y487" s="7">
        <v>1449013315.68</v>
      </c>
      <c r="Z487" s="7">
        <v>1289934948.56</v>
      </c>
      <c r="AA487" s="7">
        <v>536084442.61</v>
      </c>
      <c r="AB487" s="7">
        <v>0</v>
      </c>
      <c r="AC487" s="7">
        <v>397543314.34</v>
      </c>
      <c r="AD487" s="7">
        <v>397543314.34</v>
      </c>
    </row>
    <row r="488" spans="2:30" ht="15">
      <c r="B488" s="14" t="s">
        <v>134</v>
      </c>
      <c r="C488" s="12"/>
      <c r="D488" s="8" t="s">
        <v>41</v>
      </c>
      <c r="E488" s="14" t="s">
        <v>135</v>
      </c>
      <c r="F488" s="12"/>
      <c r="G488" s="12"/>
      <c r="H488" s="9">
        <v>132924</v>
      </c>
      <c r="I488" s="9">
        <v>132924</v>
      </c>
      <c r="J488" s="15">
        <v>0</v>
      </c>
      <c r="K488" s="12"/>
      <c r="L488" s="12"/>
      <c r="M488" s="15">
        <v>0</v>
      </c>
      <c r="N488" s="12"/>
      <c r="O488" s="12"/>
      <c r="P488" s="15">
        <v>0</v>
      </c>
      <c r="Q488" s="12"/>
      <c r="R488" s="12"/>
      <c r="S488" s="9">
        <v>0</v>
      </c>
      <c r="T488" s="15">
        <v>0</v>
      </c>
      <c r="U488" s="12"/>
      <c r="V488" s="12"/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10">
        <v>0</v>
      </c>
      <c r="AC488" s="9">
        <v>132924</v>
      </c>
      <c r="AD488" s="9">
        <v>132924</v>
      </c>
    </row>
    <row r="489" spans="2:30" ht="15">
      <c r="B489" s="14" t="s">
        <v>136</v>
      </c>
      <c r="C489" s="12"/>
      <c r="D489" s="8" t="s">
        <v>41</v>
      </c>
      <c r="E489" s="14" t="s">
        <v>137</v>
      </c>
      <c r="F489" s="12"/>
      <c r="G489" s="12"/>
      <c r="H489" s="9">
        <v>701407</v>
      </c>
      <c r="I489" s="9">
        <v>701407</v>
      </c>
      <c r="J489" s="15">
        <v>0</v>
      </c>
      <c r="K489" s="12"/>
      <c r="L489" s="12"/>
      <c r="M489" s="15">
        <v>0</v>
      </c>
      <c r="N489" s="12"/>
      <c r="O489" s="12"/>
      <c r="P489" s="15">
        <v>0</v>
      </c>
      <c r="Q489" s="12"/>
      <c r="R489" s="12"/>
      <c r="S489" s="9">
        <v>0</v>
      </c>
      <c r="T489" s="15">
        <v>305999</v>
      </c>
      <c r="U489" s="12"/>
      <c r="V489" s="12"/>
      <c r="W489" s="9">
        <v>0</v>
      </c>
      <c r="X489" s="9">
        <v>-395408</v>
      </c>
      <c r="Y489" s="9">
        <v>395408</v>
      </c>
      <c r="Z489" s="9">
        <v>395408</v>
      </c>
      <c r="AA489" s="9">
        <v>0</v>
      </c>
      <c r="AB489" s="10">
        <v>0</v>
      </c>
      <c r="AC489" s="9">
        <v>0</v>
      </c>
      <c r="AD489" s="9">
        <v>0</v>
      </c>
    </row>
    <row r="490" spans="2:30" ht="15">
      <c r="B490" s="14" t="s">
        <v>120</v>
      </c>
      <c r="C490" s="12"/>
      <c r="D490" s="8" t="s">
        <v>41</v>
      </c>
      <c r="E490" s="14" t="s">
        <v>121</v>
      </c>
      <c r="F490" s="12"/>
      <c r="G490" s="12"/>
      <c r="H490" s="9">
        <v>295383</v>
      </c>
      <c r="I490" s="9">
        <v>295383</v>
      </c>
      <c r="J490" s="15">
        <v>0</v>
      </c>
      <c r="K490" s="12"/>
      <c r="L490" s="12"/>
      <c r="M490" s="15">
        <v>0</v>
      </c>
      <c r="N490" s="12"/>
      <c r="O490" s="12"/>
      <c r="P490" s="15">
        <v>0</v>
      </c>
      <c r="Q490" s="12"/>
      <c r="R490" s="12"/>
      <c r="S490" s="9">
        <v>0</v>
      </c>
      <c r="T490" s="15">
        <v>89700</v>
      </c>
      <c r="U490" s="12"/>
      <c r="V490" s="12"/>
      <c r="W490" s="9">
        <v>0</v>
      </c>
      <c r="X490" s="9">
        <v>0</v>
      </c>
      <c r="Y490" s="9">
        <v>175000</v>
      </c>
      <c r="Z490" s="9">
        <v>175000</v>
      </c>
      <c r="AA490" s="9">
        <v>0</v>
      </c>
      <c r="AB490" s="10">
        <v>0</v>
      </c>
      <c r="AC490" s="9">
        <v>30683</v>
      </c>
      <c r="AD490" s="9">
        <v>30683</v>
      </c>
    </row>
    <row r="491" spans="2:30" ht="15">
      <c r="B491" s="14" t="s">
        <v>82</v>
      </c>
      <c r="C491" s="12"/>
      <c r="D491" s="8" t="s">
        <v>41</v>
      </c>
      <c r="E491" s="14" t="s">
        <v>83</v>
      </c>
      <c r="F491" s="12"/>
      <c r="G491" s="12"/>
      <c r="H491" s="9">
        <v>480783</v>
      </c>
      <c r="I491" s="9">
        <v>480783</v>
      </c>
      <c r="J491" s="15">
        <v>0</v>
      </c>
      <c r="K491" s="12"/>
      <c r="L491" s="12"/>
      <c r="M491" s="15">
        <v>0</v>
      </c>
      <c r="N491" s="12"/>
      <c r="O491" s="12"/>
      <c r="P491" s="15">
        <v>0</v>
      </c>
      <c r="Q491" s="12"/>
      <c r="R491" s="12"/>
      <c r="S491" s="9">
        <v>0</v>
      </c>
      <c r="T491" s="15">
        <v>0</v>
      </c>
      <c r="U491" s="12"/>
      <c r="V491" s="12"/>
      <c r="W491" s="9">
        <v>0</v>
      </c>
      <c r="X491" s="9">
        <v>-53000</v>
      </c>
      <c r="Y491" s="9">
        <v>53000</v>
      </c>
      <c r="Z491" s="9">
        <v>53000</v>
      </c>
      <c r="AA491" s="9">
        <v>347000</v>
      </c>
      <c r="AB491" s="10">
        <v>0</v>
      </c>
      <c r="AC491" s="9">
        <v>427783</v>
      </c>
      <c r="AD491" s="9">
        <v>427783</v>
      </c>
    </row>
    <row r="492" spans="2:30" ht="15">
      <c r="B492" s="14" t="s">
        <v>160</v>
      </c>
      <c r="C492" s="12"/>
      <c r="D492" s="8" t="s">
        <v>41</v>
      </c>
      <c r="E492" s="14" t="s">
        <v>161</v>
      </c>
      <c r="F492" s="12"/>
      <c r="G492" s="12"/>
      <c r="H492" s="9">
        <v>553850</v>
      </c>
      <c r="I492" s="9">
        <v>553850</v>
      </c>
      <c r="J492" s="15">
        <v>0</v>
      </c>
      <c r="K492" s="12"/>
      <c r="L492" s="12"/>
      <c r="M492" s="15">
        <v>0</v>
      </c>
      <c r="N492" s="12"/>
      <c r="O492" s="12"/>
      <c r="P492" s="15">
        <v>0</v>
      </c>
      <c r="Q492" s="12"/>
      <c r="R492" s="12"/>
      <c r="S492" s="9">
        <v>0</v>
      </c>
      <c r="T492" s="15">
        <v>83000</v>
      </c>
      <c r="U492" s="12"/>
      <c r="V492" s="12"/>
      <c r="W492" s="9">
        <v>0</v>
      </c>
      <c r="X492" s="9">
        <v>-39000</v>
      </c>
      <c r="Y492" s="9">
        <v>39000</v>
      </c>
      <c r="Z492" s="9">
        <v>39000</v>
      </c>
      <c r="AA492" s="9">
        <v>522000</v>
      </c>
      <c r="AB492" s="10">
        <v>0</v>
      </c>
      <c r="AC492" s="9">
        <v>431850</v>
      </c>
      <c r="AD492" s="9">
        <v>431850</v>
      </c>
    </row>
    <row r="493" spans="2:30" ht="15">
      <c r="B493" s="14" t="s">
        <v>162</v>
      </c>
      <c r="C493" s="12"/>
      <c r="D493" s="8" t="s">
        <v>41</v>
      </c>
      <c r="E493" s="14" t="s">
        <v>163</v>
      </c>
      <c r="F493" s="12"/>
      <c r="G493" s="12"/>
      <c r="H493" s="9">
        <v>365408</v>
      </c>
      <c r="I493" s="9">
        <v>365408</v>
      </c>
      <c r="J493" s="15">
        <v>0</v>
      </c>
      <c r="K493" s="12"/>
      <c r="L493" s="12"/>
      <c r="M493" s="15">
        <v>0</v>
      </c>
      <c r="N493" s="12"/>
      <c r="O493" s="12"/>
      <c r="P493" s="15">
        <v>0</v>
      </c>
      <c r="Q493" s="12"/>
      <c r="R493" s="12"/>
      <c r="S493" s="9">
        <v>0</v>
      </c>
      <c r="T493" s="15">
        <v>0</v>
      </c>
      <c r="U493" s="12"/>
      <c r="V493" s="12"/>
      <c r="W493" s="9">
        <v>0</v>
      </c>
      <c r="X493" s="9">
        <v>0</v>
      </c>
      <c r="Y493" s="9">
        <v>0</v>
      </c>
      <c r="Z493" s="9">
        <v>0</v>
      </c>
      <c r="AA493" s="9">
        <v>200000</v>
      </c>
      <c r="AB493" s="10">
        <v>0</v>
      </c>
      <c r="AC493" s="9">
        <v>365408</v>
      </c>
      <c r="AD493" s="9">
        <v>365408</v>
      </c>
    </row>
    <row r="494" spans="2:30" ht="15">
      <c r="B494" s="14" t="s">
        <v>126</v>
      </c>
      <c r="C494" s="12"/>
      <c r="D494" s="8" t="s">
        <v>41</v>
      </c>
      <c r="E494" s="14" t="s">
        <v>127</v>
      </c>
      <c r="F494" s="12"/>
      <c r="G494" s="12"/>
      <c r="H494" s="9">
        <v>664620</v>
      </c>
      <c r="I494" s="9">
        <v>664620</v>
      </c>
      <c r="J494" s="15">
        <v>0</v>
      </c>
      <c r="K494" s="12"/>
      <c r="L494" s="12"/>
      <c r="M494" s="15">
        <v>0</v>
      </c>
      <c r="N494" s="12"/>
      <c r="O494" s="12"/>
      <c r="P494" s="15">
        <v>0</v>
      </c>
      <c r="Q494" s="12"/>
      <c r="R494" s="12"/>
      <c r="S494" s="9">
        <v>0</v>
      </c>
      <c r="T494" s="15">
        <v>0</v>
      </c>
      <c r="U494" s="12"/>
      <c r="V494" s="12"/>
      <c r="W494" s="9">
        <v>0</v>
      </c>
      <c r="X494" s="9">
        <v>-125000</v>
      </c>
      <c r="Y494" s="9">
        <v>125000</v>
      </c>
      <c r="Z494" s="9">
        <v>125000</v>
      </c>
      <c r="AA494" s="9">
        <v>415000</v>
      </c>
      <c r="AB494" s="10">
        <v>0</v>
      </c>
      <c r="AC494" s="9">
        <v>539620</v>
      </c>
      <c r="AD494" s="9">
        <v>539620</v>
      </c>
    </row>
    <row r="495" spans="2:30" ht="15">
      <c r="B495" s="14" t="s">
        <v>140</v>
      </c>
      <c r="C495" s="12"/>
      <c r="D495" s="8" t="s">
        <v>41</v>
      </c>
      <c r="E495" s="14" t="s">
        <v>141</v>
      </c>
      <c r="F495" s="12"/>
      <c r="G495" s="12"/>
      <c r="H495" s="9">
        <v>940500</v>
      </c>
      <c r="I495" s="9">
        <v>940500</v>
      </c>
      <c r="J495" s="15">
        <v>0</v>
      </c>
      <c r="K495" s="12"/>
      <c r="L495" s="12"/>
      <c r="M495" s="15">
        <v>0</v>
      </c>
      <c r="N495" s="12"/>
      <c r="O495" s="12"/>
      <c r="P495" s="15">
        <v>0</v>
      </c>
      <c r="Q495" s="12"/>
      <c r="R495" s="12"/>
      <c r="S495" s="9">
        <v>0</v>
      </c>
      <c r="T495" s="15">
        <v>118000</v>
      </c>
      <c r="U495" s="12"/>
      <c r="V495" s="12"/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10">
        <v>0</v>
      </c>
      <c r="AC495" s="9">
        <v>822500</v>
      </c>
      <c r="AD495" s="9">
        <v>822500</v>
      </c>
    </row>
    <row r="496" spans="2:30" ht="15">
      <c r="B496" s="14" t="s">
        <v>132</v>
      </c>
      <c r="C496" s="12"/>
      <c r="D496" s="8" t="s">
        <v>41</v>
      </c>
      <c r="E496" s="14" t="s">
        <v>133</v>
      </c>
      <c r="F496" s="12"/>
      <c r="G496" s="12"/>
      <c r="H496" s="9">
        <v>109998466</v>
      </c>
      <c r="I496" s="9">
        <v>102998466</v>
      </c>
      <c r="J496" s="15">
        <v>0</v>
      </c>
      <c r="K496" s="12"/>
      <c r="L496" s="12"/>
      <c r="M496" s="15">
        <v>0</v>
      </c>
      <c r="N496" s="12"/>
      <c r="O496" s="12"/>
      <c r="P496" s="15">
        <v>0</v>
      </c>
      <c r="Q496" s="12"/>
      <c r="R496" s="12"/>
      <c r="S496" s="9">
        <v>0</v>
      </c>
      <c r="T496" s="15">
        <v>56576459.84</v>
      </c>
      <c r="U496" s="12"/>
      <c r="V496" s="12"/>
      <c r="W496" s="9">
        <v>2719684.36</v>
      </c>
      <c r="X496" s="9">
        <v>0</v>
      </c>
      <c r="Y496" s="9">
        <v>36956910.83</v>
      </c>
      <c r="Z496" s="9">
        <v>36956910.83</v>
      </c>
      <c r="AA496" s="9">
        <v>27000000</v>
      </c>
      <c r="AB496" s="10">
        <v>0</v>
      </c>
      <c r="AC496" s="9">
        <v>9465095.33</v>
      </c>
      <c r="AD496" s="9">
        <v>9465095.33</v>
      </c>
    </row>
    <row r="497" spans="2:30" ht="15">
      <c r="B497" s="14" t="s">
        <v>102</v>
      </c>
      <c r="C497" s="12"/>
      <c r="D497" s="8" t="s">
        <v>41</v>
      </c>
      <c r="E497" s="14" t="s">
        <v>103</v>
      </c>
      <c r="F497" s="12"/>
      <c r="G497" s="12"/>
      <c r="H497" s="9">
        <v>157097075</v>
      </c>
      <c r="I497" s="9">
        <v>157097075</v>
      </c>
      <c r="J497" s="15">
        <v>0</v>
      </c>
      <c r="K497" s="12"/>
      <c r="L497" s="12"/>
      <c r="M497" s="15">
        <v>0</v>
      </c>
      <c r="N497" s="12"/>
      <c r="O497" s="12"/>
      <c r="P497" s="15">
        <v>0</v>
      </c>
      <c r="Q497" s="12"/>
      <c r="R497" s="12"/>
      <c r="S497" s="9">
        <v>0</v>
      </c>
      <c r="T497" s="15">
        <v>52009775.09</v>
      </c>
      <c r="U497" s="12"/>
      <c r="V497" s="12"/>
      <c r="W497" s="9">
        <v>0</v>
      </c>
      <c r="X497" s="9">
        <v>0</v>
      </c>
      <c r="Y497" s="9">
        <v>102242720.91</v>
      </c>
      <c r="Z497" s="9">
        <v>85284119.91</v>
      </c>
      <c r="AA497" s="9">
        <v>0</v>
      </c>
      <c r="AB497" s="10">
        <v>0</v>
      </c>
      <c r="AC497" s="9">
        <v>2844579</v>
      </c>
      <c r="AD497" s="9">
        <v>2844579</v>
      </c>
    </row>
    <row r="498" spans="2:30" ht="15">
      <c r="B498" s="14" t="s">
        <v>108</v>
      </c>
      <c r="C498" s="12"/>
      <c r="D498" s="8" t="s">
        <v>41</v>
      </c>
      <c r="E498" s="14" t="s">
        <v>109</v>
      </c>
      <c r="F498" s="12"/>
      <c r="G498" s="12"/>
      <c r="H498" s="9">
        <v>837365</v>
      </c>
      <c r="I498" s="9">
        <v>837365</v>
      </c>
      <c r="J498" s="15">
        <v>0</v>
      </c>
      <c r="K498" s="12"/>
      <c r="L498" s="12"/>
      <c r="M498" s="15">
        <v>0</v>
      </c>
      <c r="N498" s="12"/>
      <c r="O498" s="12"/>
      <c r="P498" s="15">
        <v>0</v>
      </c>
      <c r="Q498" s="12"/>
      <c r="R498" s="12"/>
      <c r="S498" s="9">
        <v>0</v>
      </c>
      <c r="T498" s="15">
        <v>250000</v>
      </c>
      <c r="U498" s="12"/>
      <c r="V498" s="12"/>
      <c r="W498" s="9">
        <v>0</v>
      </c>
      <c r="X498" s="9">
        <v>-70000</v>
      </c>
      <c r="Y498" s="9">
        <v>70000</v>
      </c>
      <c r="Z498" s="9">
        <v>70000</v>
      </c>
      <c r="AA498" s="9">
        <v>365368</v>
      </c>
      <c r="AB498" s="10">
        <v>0</v>
      </c>
      <c r="AC498" s="9">
        <v>517365</v>
      </c>
      <c r="AD498" s="9">
        <v>517365</v>
      </c>
    </row>
    <row r="499" spans="2:30" ht="15">
      <c r="B499" s="14" t="s">
        <v>154</v>
      </c>
      <c r="C499" s="12"/>
      <c r="D499" s="8" t="s">
        <v>41</v>
      </c>
      <c r="E499" s="14" t="s">
        <v>155</v>
      </c>
      <c r="F499" s="12"/>
      <c r="G499" s="12"/>
      <c r="H499" s="9">
        <v>10967500</v>
      </c>
      <c r="I499" s="9">
        <v>10967500</v>
      </c>
      <c r="J499" s="15">
        <v>0</v>
      </c>
      <c r="K499" s="12"/>
      <c r="L499" s="12"/>
      <c r="M499" s="15">
        <v>0</v>
      </c>
      <c r="N499" s="12"/>
      <c r="O499" s="12"/>
      <c r="P499" s="15">
        <v>0</v>
      </c>
      <c r="Q499" s="12"/>
      <c r="R499" s="12"/>
      <c r="S499" s="9">
        <v>0</v>
      </c>
      <c r="T499" s="15">
        <v>717552</v>
      </c>
      <c r="U499" s="12"/>
      <c r="V499" s="12"/>
      <c r="W499" s="9">
        <v>0</v>
      </c>
      <c r="X499" s="9">
        <v>-448428</v>
      </c>
      <c r="Y499" s="9">
        <v>7548219</v>
      </c>
      <c r="Z499" s="9">
        <v>7548219</v>
      </c>
      <c r="AA499" s="9">
        <v>0</v>
      </c>
      <c r="AB499" s="10">
        <v>0</v>
      </c>
      <c r="AC499" s="9">
        <v>2701729</v>
      </c>
      <c r="AD499" s="9">
        <v>2701729</v>
      </c>
    </row>
    <row r="500" spans="2:30" ht="15">
      <c r="B500" s="14" t="s">
        <v>156</v>
      </c>
      <c r="C500" s="12"/>
      <c r="D500" s="8" t="s">
        <v>41</v>
      </c>
      <c r="E500" s="14" t="s">
        <v>157</v>
      </c>
      <c r="F500" s="12"/>
      <c r="G500" s="12"/>
      <c r="H500" s="9">
        <v>47823258</v>
      </c>
      <c r="I500" s="9">
        <v>47823258</v>
      </c>
      <c r="J500" s="15">
        <v>0</v>
      </c>
      <c r="K500" s="12"/>
      <c r="L500" s="12"/>
      <c r="M500" s="15">
        <v>0</v>
      </c>
      <c r="N500" s="12"/>
      <c r="O500" s="12"/>
      <c r="P500" s="15">
        <v>0</v>
      </c>
      <c r="Q500" s="12"/>
      <c r="R500" s="12"/>
      <c r="S500" s="9">
        <v>0</v>
      </c>
      <c r="T500" s="15">
        <v>15376202.54</v>
      </c>
      <c r="U500" s="12"/>
      <c r="V500" s="12"/>
      <c r="W500" s="9">
        <v>0</v>
      </c>
      <c r="X500" s="9">
        <v>-344904.4</v>
      </c>
      <c r="Y500" s="9">
        <v>22790819.68</v>
      </c>
      <c r="Z500" s="9">
        <v>22007819.68</v>
      </c>
      <c r="AA500" s="9">
        <v>10000000</v>
      </c>
      <c r="AB500" s="10">
        <v>0</v>
      </c>
      <c r="AC500" s="9">
        <v>9656235.78</v>
      </c>
      <c r="AD500" s="9">
        <v>9656235.78</v>
      </c>
    </row>
    <row r="501" spans="2:30" ht="15">
      <c r="B501" s="14" t="s">
        <v>100</v>
      </c>
      <c r="C501" s="12"/>
      <c r="D501" s="8" t="s">
        <v>41</v>
      </c>
      <c r="E501" s="14" t="s">
        <v>101</v>
      </c>
      <c r="F501" s="12"/>
      <c r="G501" s="12"/>
      <c r="H501" s="9">
        <v>38103508</v>
      </c>
      <c r="I501" s="9">
        <v>53103508</v>
      </c>
      <c r="J501" s="15">
        <v>0</v>
      </c>
      <c r="K501" s="12"/>
      <c r="L501" s="12"/>
      <c r="M501" s="15">
        <v>0</v>
      </c>
      <c r="N501" s="12"/>
      <c r="O501" s="12"/>
      <c r="P501" s="15">
        <v>0</v>
      </c>
      <c r="Q501" s="12"/>
      <c r="R501" s="12"/>
      <c r="S501" s="9">
        <v>0</v>
      </c>
      <c r="T501" s="15">
        <v>1673926.56</v>
      </c>
      <c r="U501" s="12"/>
      <c r="V501" s="12"/>
      <c r="W501" s="9">
        <v>0</v>
      </c>
      <c r="X501" s="9">
        <v>-280000</v>
      </c>
      <c r="Y501" s="9">
        <v>51429581.44</v>
      </c>
      <c r="Z501" s="9">
        <v>46885270.25</v>
      </c>
      <c r="AA501" s="9">
        <v>280000</v>
      </c>
      <c r="AB501" s="10">
        <v>0</v>
      </c>
      <c r="AC501" s="9">
        <v>0</v>
      </c>
      <c r="AD501" s="9">
        <v>0</v>
      </c>
    </row>
    <row r="502" spans="2:30" ht="15">
      <c r="B502" s="14" t="s">
        <v>90</v>
      </c>
      <c r="C502" s="12"/>
      <c r="D502" s="8" t="s">
        <v>41</v>
      </c>
      <c r="E502" s="14" t="s">
        <v>91</v>
      </c>
      <c r="F502" s="12"/>
      <c r="G502" s="12"/>
      <c r="H502" s="9">
        <v>125564366</v>
      </c>
      <c r="I502" s="9">
        <v>150564366</v>
      </c>
      <c r="J502" s="15">
        <v>0</v>
      </c>
      <c r="K502" s="12"/>
      <c r="L502" s="12"/>
      <c r="M502" s="15">
        <v>0</v>
      </c>
      <c r="N502" s="12"/>
      <c r="O502" s="12"/>
      <c r="P502" s="15">
        <v>0</v>
      </c>
      <c r="Q502" s="12"/>
      <c r="R502" s="12"/>
      <c r="S502" s="9">
        <v>0</v>
      </c>
      <c r="T502" s="15">
        <v>736149.88</v>
      </c>
      <c r="U502" s="12"/>
      <c r="V502" s="12"/>
      <c r="W502" s="9">
        <v>0</v>
      </c>
      <c r="X502" s="9">
        <v>0</v>
      </c>
      <c r="Y502" s="9">
        <v>149828216.12</v>
      </c>
      <c r="Z502" s="9">
        <v>101911755.7</v>
      </c>
      <c r="AA502" s="9">
        <v>0</v>
      </c>
      <c r="AB502" s="10">
        <v>0</v>
      </c>
      <c r="AC502" s="9">
        <v>0</v>
      </c>
      <c r="AD502" s="9">
        <v>0</v>
      </c>
    </row>
    <row r="503" spans="2:30" ht="15">
      <c r="B503" s="14" t="s">
        <v>148</v>
      </c>
      <c r="C503" s="12"/>
      <c r="D503" s="8" t="s">
        <v>41</v>
      </c>
      <c r="E503" s="14" t="s">
        <v>149</v>
      </c>
      <c r="F503" s="12"/>
      <c r="G503" s="12"/>
      <c r="H503" s="9">
        <v>8405071</v>
      </c>
      <c r="I503" s="9">
        <v>8405071</v>
      </c>
      <c r="J503" s="15">
        <v>0</v>
      </c>
      <c r="K503" s="12"/>
      <c r="L503" s="12"/>
      <c r="M503" s="15">
        <v>0</v>
      </c>
      <c r="N503" s="12"/>
      <c r="O503" s="12"/>
      <c r="P503" s="15">
        <v>0</v>
      </c>
      <c r="Q503" s="12"/>
      <c r="R503" s="12"/>
      <c r="S503" s="9">
        <v>0</v>
      </c>
      <c r="T503" s="15">
        <v>1301929.49</v>
      </c>
      <c r="U503" s="12"/>
      <c r="V503" s="12"/>
      <c r="W503" s="9">
        <v>4883.98</v>
      </c>
      <c r="X503" s="9">
        <v>-5195515.04</v>
      </c>
      <c r="Y503" s="9">
        <v>6236706.91</v>
      </c>
      <c r="Z503" s="9">
        <v>6227415</v>
      </c>
      <c r="AA503" s="9">
        <v>701930</v>
      </c>
      <c r="AB503" s="10">
        <v>0</v>
      </c>
      <c r="AC503" s="9">
        <v>866434.6</v>
      </c>
      <c r="AD503" s="9">
        <v>866434.6</v>
      </c>
    </row>
    <row r="504" spans="2:30" ht="15">
      <c r="B504" s="14" t="s">
        <v>116</v>
      </c>
      <c r="C504" s="12"/>
      <c r="D504" s="8" t="s">
        <v>41</v>
      </c>
      <c r="E504" s="14" t="s">
        <v>117</v>
      </c>
      <c r="F504" s="12"/>
      <c r="G504" s="12"/>
      <c r="H504" s="9">
        <v>19824581</v>
      </c>
      <c r="I504" s="9">
        <v>23824581</v>
      </c>
      <c r="J504" s="15">
        <v>0</v>
      </c>
      <c r="K504" s="12"/>
      <c r="L504" s="12"/>
      <c r="M504" s="15">
        <v>0</v>
      </c>
      <c r="N504" s="12"/>
      <c r="O504" s="12"/>
      <c r="P504" s="15">
        <v>0</v>
      </c>
      <c r="Q504" s="12"/>
      <c r="R504" s="12"/>
      <c r="S504" s="9">
        <v>0</v>
      </c>
      <c r="T504" s="15">
        <v>2692575</v>
      </c>
      <c r="U504" s="12"/>
      <c r="V504" s="12"/>
      <c r="W504" s="9">
        <v>0</v>
      </c>
      <c r="X504" s="9">
        <v>-19713437</v>
      </c>
      <c r="Y504" s="9">
        <v>19713437</v>
      </c>
      <c r="Z504" s="9">
        <v>19713437</v>
      </c>
      <c r="AA504" s="9">
        <v>18762140</v>
      </c>
      <c r="AB504" s="10">
        <v>0</v>
      </c>
      <c r="AC504" s="9">
        <v>1418569</v>
      </c>
      <c r="AD504" s="9">
        <v>1418569</v>
      </c>
    </row>
    <row r="505" spans="2:30" ht="15">
      <c r="B505" s="14" t="s">
        <v>150</v>
      </c>
      <c r="C505" s="12"/>
      <c r="D505" s="8" t="s">
        <v>41</v>
      </c>
      <c r="E505" s="14" t="s">
        <v>151</v>
      </c>
      <c r="F505" s="12"/>
      <c r="G505" s="12"/>
      <c r="H505" s="9">
        <v>47409787</v>
      </c>
      <c r="I505" s="9">
        <v>66409787</v>
      </c>
      <c r="J505" s="15">
        <v>0</v>
      </c>
      <c r="K505" s="12"/>
      <c r="L505" s="12"/>
      <c r="M505" s="15">
        <v>0</v>
      </c>
      <c r="N505" s="12"/>
      <c r="O505" s="12"/>
      <c r="P505" s="15">
        <v>0</v>
      </c>
      <c r="Q505" s="12"/>
      <c r="R505" s="12"/>
      <c r="S505" s="9">
        <v>0</v>
      </c>
      <c r="T505" s="15">
        <v>5563701.87</v>
      </c>
      <c r="U505" s="12"/>
      <c r="V505" s="12"/>
      <c r="W505" s="9">
        <v>0</v>
      </c>
      <c r="X505" s="9">
        <v>-58812704.91</v>
      </c>
      <c r="Y505" s="9">
        <v>58812704.91</v>
      </c>
      <c r="Z505" s="9">
        <v>58812704.91</v>
      </c>
      <c r="AA505" s="9">
        <v>41630000</v>
      </c>
      <c r="AB505" s="10">
        <v>0</v>
      </c>
      <c r="AC505" s="9">
        <v>2033380.22</v>
      </c>
      <c r="AD505" s="9">
        <v>2033380.22</v>
      </c>
    </row>
    <row r="506" spans="2:30" ht="15">
      <c r="B506" s="14" t="s">
        <v>118</v>
      </c>
      <c r="C506" s="12"/>
      <c r="D506" s="8" t="s">
        <v>41</v>
      </c>
      <c r="E506" s="14" t="s">
        <v>119</v>
      </c>
      <c r="F506" s="12"/>
      <c r="G506" s="12"/>
      <c r="H506" s="9">
        <v>1940565</v>
      </c>
      <c r="I506" s="9">
        <v>1940565</v>
      </c>
      <c r="J506" s="15">
        <v>0</v>
      </c>
      <c r="K506" s="12"/>
      <c r="L506" s="12"/>
      <c r="M506" s="15">
        <v>0</v>
      </c>
      <c r="N506" s="12"/>
      <c r="O506" s="12"/>
      <c r="P506" s="15">
        <v>0</v>
      </c>
      <c r="Q506" s="12"/>
      <c r="R506" s="12"/>
      <c r="S506" s="9">
        <v>0</v>
      </c>
      <c r="T506" s="15">
        <v>53422.38</v>
      </c>
      <c r="U506" s="12"/>
      <c r="V506" s="12"/>
      <c r="W506" s="9">
        <v>18483.66</v>
      </c>
      <c r="X506" s="9">
        <v>0</v>
      </c>
      <c r="Y506" s="9">
        <v>955615.1</v>
      </c>
      <c r="Z506" s="9">
        <v>955615.1</v>
      </c>
      <c r="AA506" s="9">
        <v>0</v>
      </c>
      <c r="AB506" s="10">
        <v>0</v>
      </c>
      <c r="AC506" s="9">
        <v>931527.52</v>
      </c>
      <c r="AD506" s="9">
        <v>931527.52</v>
      </c>
    </row>
    <row r="507" spans="2:30" ht="15">
      <c r="B507" s="14" t="s">
        <v>92</v>
      </c>
      <c r="C507" s="12"/>
      <c r="D507" s="8" t="s">
        <v>41</v>
      </c>
      <c r="E507" s="14" t="s">
        <v>93</v>
      </c>
      <c r="F507" s="12"/>
      <c r="G507" s="12"/>
      <c r="H507" s="9">
        <v>1696035</v>
      </c>
      <c r="I507" s="9">
        <v>1696035</v>
      </c>
      <c r="J507" s="15">
        <v>0</v>
      </c>
      <c r="K507" s="12"/>
      <c r="L507" s="12"/>
      <c r="M507" s="15">
        <v>0</v>
      </c>
      <c r="N507" s="12"/>
      <c r="O507" s="12"/>
      <c r="P507" s="15">
        <v>0</v>
      </c>
      <c r="Q507" s="12"/>
      <c r="R507" s="12"/>
      <c r="S507" s="9">
        <v>0</v>
      </c>
      <c r="T507" s="15">
        <v>0</v>
      </c>
      <c r="U507" s="12"/>
      <c r="V507" s="12"/>
      <c r="W507" s="9">
        <v>0</v>
      </c>
      <c r="X507" s="9">
        <v>-1695888.35</v>
      </c>
      <c r="Y507" s="9">
        <v>1695888.35</v>
      </c>
      <c r="Z507" s="9">
        <v>1695888.35</v>
      </c>
      <c r="AA507" s="9">
        <v>0</v>
      </c>
      <c r="AB507" s="10">
        <v>0</v>
      </c>
      <c r="AC507" s="9">
        <v>146.65</v>
      </c>
      <c r="AD507" s="9">
        <v>146.65</v>
      </c>
    </row>
    <row r="508" spans="2:30" ht="15">
      <c r="B508" s="14" t="s">
        <v>124</v>
      </c>
      <c r="C508" s="12"/>
      <c r="D508" s="8" t="s">
        <v>41</v>
      </c>
      <c r="E508" s="14" t="s">
        <v>125</v>
      </c>
      <c r="F508" s="12"/>
      <c r="G508" s="12"/>
      <c r="H508" s="9">
        <v>7837500</v>
      </c>
      <c r="I508" s="9">
        <v>7837500</v>
      </c>
      <c r="J508" s="15">
        <v>0</v>
      </c>
      <c r="K508" s="12"/>
      <c r="L508" s="12"/>
      <c r="M508" s="15">
        <v>0</v>
      </c>
      <c r="N508" s="12"/>
      <c r="O508" s="12"/>
      <c r="P508" s="15">
        <v>0</v>
      </c>
      <c r="Q508" s="12"/>
      <c r="R508" s="12"/>
      <c r="S508" s="9">
        <v>0</v>
      </c>
      <c r="T508" s="15">
        <v>1812645.88</v>
      </c>
      <c r="U508" s="12"/>
      <c r="V508" s="12"/>
      <c r="W508" s="9">
        <v>314755.75</v>
      </c>
      <c r="X508" s="9">
        <v>-629595.16</v>
      </c>
      <c r="Y508" s="9">
        <v>6005050.75</v>
      </c>
      <c r="Z508" s="9">
        <v>6005050.75</v>
      </c>
      <c r="AA508" s="9">
        <v>51260</v>
      </c>
      <c r="AB508" s="10">
        <v>0</v>
      </c>
      <c r="AC508" s="9">
        <v>19803.37</v>
      </c>
      <c r="AD508" s="9">
        <v>19803.37</v>
      </c>
    </row>
    <row r="509" spans="2:30" ht="15">
      <c r="B509" s="14" t="s">
        <v>158</v>
      </c>
      <c r="C509" s="12"/>
      <c r="D509" s="8" t="s">
        <v>41</v>
      </c>
      <c r="E509" s="14" t="s">
        <v>159</v>
      </c>
      <c r="F509" s="12"/>
      <c r="G509" s="12"/>
      <c r="H509" s="9">
        <v>6632748</v>
      </c>
      <c r="I509" s="9">
        <v>10518348</v>
      </c>
      <c r="J509" s="15">
        <v>0</v>
      </c>
      <c r="K509" s="12"/>
      <c r="L509" s="12"/>
      <c r="M509" s="15">
        <v>0</v>
      </c>
      <c r="N509" s="12"/>
      <c r="O509" s="12"/>
      <c r="P509" s="15">
        <v>0</v>
      </c>
      <c r="Q509" s="12"/>
      <c r="R509" s="12"/>
      <c r="S509" s="9">
        <v>0</v>
      </c>
      <c r="T509" s="15">
        <v>2390300</v>
      </c>
      <c r="U509" s="12"/>
      <c r="V509" s="12"/>
      <c r="W509" s="9">
        <v>-133100</v>
      </c>
      <c r="X509" s="9">
        <v>-553800</v>
      </c>
      <c r="Y509" s="9">
        <v>3064400</v>
      </c>
      <c r="Z509" s="9">
        <v>3064400</v>
      </c>
      <c r="AA509" s="9">
        <v>3380200</v>
      </c>
      <c r="AB509" s="10">
        <v>0</v>
      </c>
      <c r="AC509" s="9">
        <v>5063648</v>
      </c>
      <c r="AD509" s="9">
        <v>5063648</v>
      </c>
    </row>
    <row r="510" spans="2:30" ht="15">
      <c r="B510" s="14" t="s">
        <v>130</v>
      </c>
      <c r="C510" s="12"/>
      <c r="D510" s="8" t="s">
        <v>41</v>
      </c>
      <c r="E510" s="14" t="s">
        <v>131</v>
      </c>
      <c r="F510" s="12"/>
      <c r="G510" s="12"/>
      <c r="H510" s="9">
        <v>1069084116</v>
      </c>
      <c r="I510" s="9">
        <v>1003084116</v>
      </c>
      <c r="J510" s="15">
        <v>0</v>
      </c>
      <c r="K510" s="12"/>
      <c r="L510" s="12"/>
      <c r="M510" s="15">
        <v>0</v>
      </c>
      <c r="N510" s="12"/>
      <c r="O510" s="12"/>
      <c r="P510" s="15">
        <v>0</v>
      </c>
      <c r="Q510" s="12"/>
      <c r="R510" s="12"/>
      <c r="S510" s="9">
        <v>0</v>
      </c>
      <c r="T510" s="15">
        <v>19414826.68</v>
      </c>
      <c r="U510" s="12"/>
      <c r="V510" s="12"/>
      <c r="W510" s="9">
        <v>0</v>
      </c>
      <c r="X510" s="9">
        <v>0</v>
      </c>
      <c r="Y510" s="9">
        <v>747989991.41</v>
      </c>
      <c r="Z510" s="9">
        <v>684978389.69</v>
      </c>
      <c r="AA510" s="9">
        <v>219681765.21</v>
      </c>
      <c r="AB510" s="10">
        <v>0</v>
      </c>
      <c r="AC510" s="9">
        <v>235679297.91</v>
      </c>
      <c r="AD510" s="9">
        <v>235679297.91</v>
      </c>
    </row>
    <row r="511" spans="2:30" ht="15">
      <c r="B511" s="14" t="s">
        <v>138</v>
      </c>
      <c r="C511" s="12"/>
      <c r="D511" s="8" t="s">
        <v>41</v>
      </c>
      <c r="E511" s="14" t="s">
        <v>139</v>
      </c>
      <c r="F511" s="12"/>
      <c r="G511" s="12"/>
      <c r="H511" s="9">
        <v>41736769</v>
      </c>
      <c r="I511" s="9">
        <v>36736769</v>
      </c>
      <c r="J511" s="15">
        <v>0</v>
      </c>
      <c r="K511" s="12"/>
      <c r="L511" s="12"/>
      <c r="M511" s="15">
        <v>0</v>
      </c>
      <c r="N511" s="12"/>
      <c r="O511" s="12"/>
      <c r="P511" s="15">
        <v>0</v>
      </c>
      <c r="Q511" s="12"/>
      <c r="R511" s="12"/>
      <c r="S511" s="9">
        <v>0</v>
      </c>
      <c r="T511" s="15">
        <v>7454568.06</v>
      </c>
      <c r="U511" s="12"/>
      <c r="V511" s="12"/>
      <c r="W511" s="9">
        <v>-238023.6</v>
      </c>
      <c r="X511" s="9">
        <v>-42395.05</v>
      </c>
      <c r="Y511" s="9">
        <v>20156334.91</v>
      </c>
      <c r="Z511" s="9">
        <v>18508588</v>
      </c>
      <c r="AA511" s="9">
        <v>18654850</v>
      </c>
      <c r="AB511" s="10">
        <v>0</v>
      </c>
      <c r="AC511" s="9">
        <v>9125866.03</v>
      </c>
      <c r="AD511" s="9">
        <v>9125866.03</v>
      </c>
    </row>
    <row r="512" spans="2:30" ht="15">
      <c r="B512" s="14" t="s">
        <v>146</v>
      </c>
      <c r="C512" s="12"/>
      <c r="D512" s="8" t="s">
        <v>41</v>
      </c>
      <c r="E512" s="14" t="s">
        <v>147</v>
      </c>
      <c r="F512" s="12"/>
      <c r="G512" s="12"/>
      <c r="H512" s="9">
        <v>365372415</v>
      </c>
      <c r="I512" s="9">
        <v>348486815</v>
      </c>
      <c r="J512" s="15">
        <v>0</v>
      </c>
      <c r="K512" s="12"/>
      <c r="L512" s="12"/>
      <c r="M512" s="15">
        <v>0</v>
      </c>
      <c r="N512" s="12"/>
      <c r="O512" s="12"/>
      <c r="P512" s="15">
        <v>0</v>
      </c>
      <c r="Q512" s="12"/>
      <c r="R512" s="12"/>
      <c r="S512" s="9">
        <v>0</v>
      </c>
      <c r="T512" s="15">
        <v>21288635.71</v>
      </c>
      <c r="U512" s="12"/>
      <c r="V512" s="12"/>
      <c r="W512" s="9">
        <v>260600</v>
      </c>
      <c r="X512" s="9">
        <v>-1280582.69</v>
      </c>
      <c r="Y512" s="9">
        <v>212729310.36</v>
      </c>
      <c r="Z512" s="9">
        <v>188521956.39</v>
      </c>
      <c r="AA512" s="9">
        <v>194092929.4</v>
      </c>
      <c r="AB512" s="10">
        <v>0</v>
      </c>
      <c r="AC512" s="9">
        <v>114468868.93</v>
      </c>
      <c r="AD512" s="9">
        <v>114468868.93</v>
      </c>
    </row>
    <row r="513" spans="2:30" ht="15">
      <c r="B513" s="16" t="s">
        <v>164</v>
      </c>
      <c r="C513" s="12"/>
      <c r="D513" s="6" t="s">
        <v>36</v>
      </c>
      <c r="E513" s="16" t="s">
        <v>165</v>
      </c>
      <c r="F513" s="12"/>
      <c r="G513" s="12"/>
      <c r="H513" s="7">
        <v>109852000</v>
      </c>
      <c r="I513" s="7">
        <v>109852000</v>
      </c>
      <c r="J513" s="13">
        <v>0</v>
      </c>
      <c r="K513" s="12"/>
      <c r="L513" s="12"/>
      <c r="M513" s="13">
        <v>0</v>
      </c>
      <c r="N513" s="12"/>
      <c r="O513" s="12"/>
      <c r="P513" s="13">
        <v>0</v>
      </c>
      <c r="Q513" s="12"/>
      <c r="R513" s="12"/>
      <c r="S513" s="7">
        <v>0</v>
      </c>
      <c r="T513" s="13">
        <v>6563448.42</v>
      </c>
      <c r="U513" s="12"/>
      <c r="V513" s="12"/>
      <c r="W513" s="7">
        <v>1866368.68</v>
      </c>
      <c r="X513" s="7">
        <v>-4035878.52</v>
      </c>
      <c r="Y513" s="7">
        <v>94144610.46</v>
      </c>
      <c r="Z513" s="7">
        <v>91874223.16</v>
      </c>
      <c r="AA513" s="7">
        <v>15499903.45</v>
      </c>
      <c r="AB513" s="7">
        <v>0</v>
      </c>
      <c r="AC513" s="7">
        <v>9143941.12</v>
      </c>
      <c r="AD513" s="7">
        <v>9143941.12</v>
      </c>
    </row>
    <row r="514" spans="2:30" ht="15">
      <c r="B514" s="14" t="s">
        <v>172</v>
      </c>
      <c r="C514" s="12"/>
      <c r="D514" s="8" t="s">
        <v>41</v>
      </c>
      <c r="E514" s="14" t="s">
        <v>173</v>
      </c>
      <c r="F514" s="12"/>
      <c r="G514" s="12"/>
      <c r="H514" s="9">
        <v>78375</v>
      </c>
      <c r="I514" s="9">
        <v>78375</v>
      </c>
      <c r="J514" s="15">
        <v>0</v>
      </c>
      <c r="K514" s="12"/>
      <c r="L514" s="12"/>
      <c r="M514" s="15">
        <v>0</v>
      </c>
      <c r="N514" s="12"/>
      <c r="O514" s="12"/>
      <c r="P514" s="15">
        <v>0</v>
      </c>
      <c r="Q514" s="12"/>
      <c r="R514" s="12"/>
      <c r="S514" s="9">
        <v>0</v>
      </c>
      <c r="T514" s="15">
        <v>0</v>
      </c>
      <c r="U514" s="12"/>
      <c r="V514" s="12"/>
      <c r="W514" s="9">
        <v>0</v>
      </c>
      <c r="X514" s="9">
        <v>-67900</v>
      </c>
      <c r="Y514" s="9">
        <v>67900</v>
      </c>
      <c r="Z514" s="9">
        <v>67900</v>
      </c>
      <c r="AA514" s="9">
        <v>0</v>
      </c>
      <c r="AB514" s="10">
        <v>0</v>
      </c>
      <c r="AC514" s="9">
        <v>10475</v>
      </c>
      <c r="AD514" s="9">
        <v>10475</v>
      </c>
    </row>
    <row r="515" spans="2:30" ht="15">
      <c r="B515" s="14" t="s">
        <v>178</v>
      </c>
      <c r="C515" s="12"/>
      <c r="D515" s="8" t="s">
        <v>41</v>
      </c>
      <c r="E515" s="14" t="s">
        <v>179</v>
      </c>
      <c r="F515" s="12"/>
      <c r="G515" s="12"/>
      <c r="H515" s="9">
        <v>382586</v>
      </c>
      <c r="I515" s="9">
        <v>382586</v>
      </c>
      <c r="J515" s="15">
        <v>0</v>
      </c>
      <c r="K515" s="12"/>
      <c r="L515" s="12"/>
      <c r="M515" s="15">
        <v>0</v>
      </c>
      <c r="N515" s="12"/>
      <c r="O515" s="12"/>
      <c r="P515" s="15">
        <v>0</v>
      </c>
      <c r="Q515" s="12"/>
      <c r="R515" s="12"/>
      <c r="S515" s="9">
        <v>0</v>
      </c>
      <c r="T515" s="15">
        <v>80000</v>
      </c>
      <c r="U515" s="12"/>
      <c r="V515" s="12"/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10">
        <v>0</v>
      </c>
      <c r="AC515" s="9">
        <v>302586</v>
      </c>
      <c r="AD515" s="9">
        <v>302586</v>
      </c>
    </row>
    <row r="516" spans="2:30" ht="15">
      <c r="B516" s="14" t="s">
        <v>180</v>
      </c>
      <c r="C516" s="12"/>
      <c r="D516" s="8" t="s">
        <v>41</v>
      </c>
      <c r="E516" s="14" t="s">
        <v>181</v>
      </c>
      <c r="F516" s="12"/>
      <c r="G516" s="12"/>
      <c r="H516" s="9">
        <v>153966</v>
      </c>
      <c r="I516" s="9">
        <v>153966</v>
      </c>
      <c r="J516" s="15">
        <v>0</v>
      </c>
      <c r="K516" s="12"/>
      <c r="L516" s="12"/>
      <c r="M516" s="15">
        <v>0</v>
      </c>
      <c r="N516" s="12"/>
      <c r="O516" s="12"/>
      <c r="P516" s="15">
        <v>0</v>
      </c>
      <c r="Q516" s="12"/>
      <c r="R516" s="12"/>
      <c r="S516" s="9">
        <v>0</v>
      </c>
      <c r="T516" s="15">
        <v>50000</v>
      </c>
      <c r="U516" s="12"/>
      <c r="V516" s="12"/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10">
        <v>0</v>
      </c>
      <c r="AC516" s="9">
        <v>103966</v>
      </c>
      <c r="AD516" s="9">
        <v>103966</v>
      </c>
    </row>
    <row r="517" spans="2:30" ht="15">
      <c r="B517" s="14" t="s">
        <v>208</v>
      </c>
      <c r="C517" s="12"/>
      <c r="D517" s="8" t="s">
        <v>41</v>
      </c>
      <c r="E517" s="14" t="s">
        <v>209</v>
      </c>
      <c r="F517" s="12"/>
      <c r="G517" s="12"/>
      <c r="H517" s="9">
        <v>824586</v>
      </c>
      <c r="I517" s="9">
        <v>0</v>
      </c>
      <c r="J517" s="15">
        <v>0</v>
      </c>
      <c r="K517" s="12"/>
      <c r="L517" s="12"/>
      <c r="M517" s="15">
        <v>0</v>
      </c>
      <c r="N517" s="12"/>
      <c r="O517" s="12"/>
      <c r="P517" s="15">
        <v>0</v>
      </c>
      <c r="Q517" s="12"/>
      <c r="R517" s="12"/>
      <c r="S517" s="9">
        <v>0</v>
      </c>
      <c r="T517" s="15">
        <v>0</v>
      </c>
      <c r="U517" s="12"/>
      <c r="V517" s="12"/>
      <c r="W517" s="9">
        <v>0</v>
      </c>
      <c r="X517" s="9">
        <v>0</v>
      </c>
      <c r="Y517" s="9">
        <v>0</v>
      </c>
      <c r="Z517" s="9">
        <v>0</v>
      </c>
      <c r="AA517" s="9">
        <v>824586</v>
      </c>
      <c r="AB517" s="10">
        <v>0</v>
      </c>
      <c r="AC517" s="9">
        <v>0</v>
      </c>
      <c r="AD517" s="9">
        <v>0</v>
      </c>
    </row>
    <row r="518" spans="2:30" ht="15">
      <c r="B518" s="14" t="s">
        <v>174</v>
      </c>
      <c r="C518" s="12"/>
      <c r="D518" s="8" t="s">
        <v>41</v>
      </c>
      <c r="E518" s="14" t="s">
        <v>175</v>
      </c>
      <c r="F518" s="12"/>
      <c r="G518" s="12"/>
      <c r="H518" s="9">
        <v>598785</v>
      </c>
      <c r="I518" s="9">
        <v>598785</v>
      </c>
      <c r="J518" s="15">
        <v>0</v>
      </c>
      <c r="K518" s="12"/>
      <c r="L518" s="12"/>
      <c r="M518" s="15">
        <v>0</v>
      </c>
      <c r="N518" s="12"/>
      <c r="O518" s="12"/>
      <c r="P518" s="15">
        <v>0</v>
      </c>
      <c r="Q518" s="12"/>
      <c r="R518" s="12"/>
      <c r="S518" s="9">
        <v>0</v>
      </c>
      <c r="T518" s="15">
        <v>349024.28</v>
      </c>
      <c r="U518" s="12"/>
      <c r="V518" s="12"/>
      <c r="W518" s="9">
        <v>0</v>
      </c>
      <c r="X518" s="9">
        <v>-249760.72</v>
      </c>
      <c r="Y518" s="9">
        <v>249760.72</v>
      </c>
      <c r="Z518" s="9">
        <v>249760.72</v>
      </c>
      <c r="AA518" s="9">
        <v>0</v>
      </c>
      <c r="AB518" s="10">
        <v>0</v>
      </c>
      <c r="AC518" s="9">
        <v>0</v>
      </c>
      <c r="AD518" s="9">
        <v>0</v>
      </c>
    </row>
    <row r="519" spans="2:30" ht="15">
      <c r="B519" s="14" t="s">
        <v>190</v>
      </c>
      <c r="C519" s="12"/>
      <c r="D519" s="8" t="s">
        <v>41</v>
      </c>
      <c r="E519" s="14" t="s">
        <v>191</v>
      </c>
      <c r="F519" s="12"/>
      <c r="G519" s="12"/>
      <c r="H519" s="9">
        <v>307915</v>
      </c>
      <c r="I519" s="9">
        <v>307915</v>
      </c>
      <c r="J519" s="15">
        <v>0</v>
      </c>
      <c r="K519" s="12"/>
      <c r="L519" s="12"/>
      <c r="M519" s="15">
        <v>0</v>
      </c>
      <c r="N519" s="12"/>
      <c r="O519" s="12"/>
      <c r="P519" s="15">
        <v>0</v>
      </c>
      <c r="Q519" s="12"/>
      <c r="R519" s="12"/>
      <c r="S519" s="9">
        <v>0</v>
      </c>
      <c r="T519" s="15">
        <v>185973.69</v>
      </c>
      <c r="U519" s="12"/>
      <c r="V519" s="12"/>
      <c r="W519" s="9">
        <v>0</v>
      </c>
      <c r="X519" s="9">
        <v>-94026.31</v>
      </c>
      <c r="Y519" s="9">
        <v>94026.31</v>
      </c>
      <c r="Z519" s="9">
        <v>94026.31</v>
      </c>
      <c r="AA519" s="9">
        <v>0</v>
      </c>
      <c r="AB519" s="10">
        <v>0</v>
      </c>
      <c r="AC519" s="9">
        <v>27915</v>
      </c>
      <c r="AD519" s="9">
        <v>27915</v>
      </c>
    </row>
    <row r="520" spans="2:30" ht="15">
      <c r="B520" s="14" t="s">
        <v>166</v>
      </c>
      <c r="C520" s="12"/>
      <c r="D520" s="8" t="s">
        <v>41</v>
      </c>
      <c r="E520" s="14" t="s">
        <v>167</v>
      </c>
      <c r="F520" s="12"/>
      <c r="G520" s="12"/>
      <c r="H520" s="9">
        <v>28697792</v>
      </c>
      <c r="I520" s="9">
        <v>28697792</v>
      </c>
      <c r="J520" s="15">
        <v>0</v>
      </c>
      <c r="K520" s="12"/>
      <c r="L520" s="12"/>
      <c r="M520" s="15">
        <v>0</v>
      </c>
      <c r="N520" s="12"/>
      <c r="O520" s="12"/>
      <c r="P520" s="15">
        <v>0</v>
      </c>
      <c r="Q520" s="12"/>
      <c r="R520" s="12"/>
      <c r="S520" s="9">
        <v>0</v>
      </c>
      <c r="T520" s="15">
        <v>509526.88</v>
      </c>
      <c r="U520" s="12"/>
      <c r="V520" s="12"/>
      <c r="W520" s="9">
        <v>0</v>
      </c>
      <c r="X520" s="9">
        <v>-365473.12</v>
      </c>
      <c r="Y520" s="9">
        <v>28188265.12</v>
      </c>
      <c r="Z520" s="9">
        <v>28188265.12</v>
      </c>
      <c r="AA520" s="9">
        <v>0</v>
      </c>
      <c r="AB520" s="10">
        <v>0</v>
      </c>
      <c r="AC520" s="9">
        <v>0</v>
      </c>
      <c r="AD520" s="9">
        <v>0</v>
      </c>
    </row>
    <row r="521" spans="2:30" ht="15">
      <c r="B521" s="14" t="s">
        <v>200</v>
      </c>
      <c r="C521" s="12"/>
      <c r="D521" s="8" t="s">
        <v>41</v>
      </c>
      <c r="E521" s="14" t="s">
        <v>201</v>
      </c>
      <c r="F521" s="12"/>
      <c r="G521" s="12"/>
      <c r="H521" s="9">
        <v>8114028</v>
      </c>
      <c r="I521" s="9">
        <v>7073073</v>
      </c>
      <c r="J521" s="15">
        <v>0</v>
      </c>
      <c r="K521" s="12"/>
      <c r="L521" s="12"/>
      <c r="M521" s="15">
        <v>0</v>
      </c>
      <c r="N521" s="12"/>
      <c r="O521" s="12"/>
      <c r="P521" s="15">
        <v>0</v>
      </c>
      <c r="Q521" s="12"/>
      <c r="R521" s="12"/>
      <c r="S521" s="9">
        <v>0</v>
      </c>
      <c r="T521" s="15">
        <v>1100113.31</v>
      </c>
      <c r="U521" s="12"/>
      <c r="V521" s="12"/>
      <c r="W521" s="9">
        <v>21620.89</v>
      </c>
      <c r="X521" s="9">
        <v>-964026.19</v>
      </c>
      <c r="Y521" s="9">
        <v>5309336.63</v>
      </c>
      <c r="Z521" s="9">
        <v>5309336.63</v>
      </c>
      <c r="AA521" s="9">
        <v>1153455</v>
      </c>
      <c r="AB521" s="10">
        <v>0</v>
      </c>
      <c r="AC521" s="9">
        <v>663623.06</v>
      </c>
      <c r="AD521" s="9">
        <v>663623.06</v>
      </c>
    </row>
    <row r="522" spans="2:30" ht="15">
      <c r="B522" s="14" t="s">
        <v>168</v>
      </c>
      <c r="C522" s="12"/>
      <c r="D522" s="8" t="s">
        <v>41</v>
      </c>
      <c r="E522" s="14" t="s">
        <v>169</v>
      </c>
      <c r="F522" s="12"/>
      <c r="G522" s="12"/>
      <c r="H522" s="9">
        <v>372698</v>
      </c>
      <c r="I522" s="9">
        <v>344222</v>
      </c>
      <c r="J522" s="15">
        <v>0</v>
      </c>
      <c r="K522" s="12"/>
      <c r="L522" s="12"/>
      <c r="M522" s="15">
        <v>0</v>
      </c>
      <c r="N522" s="12"/>
      <c r="O522" s="12"/>
      <c r="P522" s="15">
        <v>0</v>
      </c>
      <c r="Q522" s="12"/>
      <c r="R522" s="12"/>
      <c r="S522" s="9">
        <v>0</v>
      </c>
      <c r="T522" s="15">
        <v>81405</v>
      </c>
      <c r="U522" s="12"/>
      <c r="V522" s="12"/>
      <c r="W522" s="9">
        <v>0</v>
      </c>
      <c r="X522" s="9">
        <v>-22571</v>
      </c>
      <c r="Y522" s="9">
        <v>22571</v>
      </c>
      <c r="Z522" s="9">
        <v>22571</v>
      </c>
      <c r="AA522" s="9">
        <v>41697</v>
      </c>
      <c r="AB522" s="10">
        <v>0</v>
      </c>
      <c r="AC522" s="9">
        <v>240246</v>
      </c>
      <c r="AD522" s="9">
        <v>240246</v>
      </c>
    </row>
    <row r="523" spans="2:30" ht="15">
      <c r="B523" s="14" t="s">
        <v>192</v>
      </c>
      <c r="C523" s="12"/>
      <c r="D523" s="8" t="s">
        <v>41</v>
      </c>
      <c r="E523" s="14" t="s">
        <v>193</v>
      </c>
      <c r="F523" s="12"/>
      <c r="G523" s="12"/>
      <c r="H523" s="9">
        <v>17331464</v>
      </c>
      <c r="I523" s="9">
        <v>24808240</v>
      </c>
      <c r="J523" s="15">
        <v>0</v>
      </c>
      <c r="K523" s="12"/>
      <c r="L523" s="12"/>
      <c r="M523" s="15">
        <v>0</v>
      </c>
      <c r="N523" s="12"/>
      <c r="O523" s="12"/>
      <c r="P523" s="15">
        <v>0</v>
      </c>
      <c r="Q523" s="12"/>
      <c r="R523" s="12"/>
      <c r="S523" s="9">
        <v>0</v>
      </c>
      <c r="T523" s="15">
        <v>1857962.64</v>
      </c>
      <c r="U523" s="12"/>
      <c r="V523" s="12"/>
      <c r="W523" s="9">
        <v>941411.52</v>
      </c>
      <c r="X523" s="9">
        <v>-200683</v>
      </c>
      <c r="Y523" s="9">
        <v>21557641.36</v>
      </c>
      <c r="Z523" s="9">
        <v>21557641.36</v>
      </c>
      <c r="AA523" s="9">
        <v>1139948</v>
      </c>
      <c r="AB523" s="10">
        <v>0</v>
      </c>
      <c r="AC523" s="9">
        <v>1392636</v>
      </c>
      <c r="AD523" s="9">
        <v>1392636</v>
      </c>
    </row>
    <row r="524" spans="2:30" ht="15">
      <c r="B524" s="14" t="s">
        <v>170</v>
      </c>
      <c r="C524" s="12"/>
      <c r="D524" s="8" t="s">
        <v>41</v>
      </c>
      <c r="E524" s="14" t="s">
        <v>171</v>
      </c>
      <c r="F524" s="12"/>
      <c r="G524" s="12"/>
      <c r="H524" s="9">
        <v>6320</v>
      </c>
      <c r="I524" s="9">
        <v>6320</v>
      </c>
      <c r="J524" s="15">
        <v>0</v>
      </c>
      <c r="K524" s="12"/>
      <c r="L524" s="12"/>
      <c r="M524" s="15">
        <v>0</v>
      </c>
      <c r="N524" s="12"/>
      <c r="O524" s="12"/>
      <c r="P524" s="15">
        <v>0</v>
      </c>
      <c r="Q524" s="12"/>
      <c r="R524" s="12"/>
      <c r="S524" s="9">
        <v>0</v>
      </c>
      <c r="T524" s="15">
        <v>0</v>
      </c>
      <c r="U524" s="12"/>
      <c r="V524" s="12"/>
      <c r="W524" s="9">
        <v>0</v>
      </c>
      <c r="X524" s="9">
        <v>-5400</v>
      </c>
      <c r="Y524" s="9">
        <v>5400</v>
      </c>
      <c r="Z524" s="9">
        <v>5400</v>
      </c>
      <c r="AA524" s="9">
        <v>0</v>
      </c>
      <c r="AB524" s="10">
        <v>0</v>
      </c>
      <c r="AC524" s="9">
        <v>920</v>
      </c>
      <c r="AD524" s="9">
        <v>920</v>
      </c>
    </row>
    <row r="525" spans="2:30" ht="15">
      <c r="B525" s="14" t="s">
        <v>194</v>
      </c>
      <c r="C525" s="12"/>
      <c r="D525" s="8" t="s">
        <v>41</v>
      </c>
      <c r="E525" s="14" t="s">
        <v>195</v>
      </c>
      <c r="F525" s="12"/>
      <c r="G525" s="12"/>
      <c r="H525" s="9">
        <v>568721</v>
      </c>
      <c r="I525" s="9">
        <v>568721</v>
      </c>
      <c r="J525" s="15">
        <v>0</v>
      </c>
      <c r="K525" s="12"/>
      <c r="L525" s="12"/>
      <c r="M525" s="15">
        <v>0</v>
      </c>
      <c r="N525" s="12"/>
      <c r="O525" s="12"/>
      <c r="P525" s="15">
        <v>0</v>
      </c>
      <c r="Q525" s="12"/>
      <c r="R525" s="12"/>
      <c r="S525" s="9">
        <v>0</v>
      </c>
      <c r="T525" s="15">
        <v>100356.17</v>
      </c>
      <c r="U525" s="12"/>
      <c r="V525" s="12"/>
      <c r="W525" s="9">
        <v>0</v>
      </c>
      <c r="X525" s="9">
        <v>-461432.38</v>
      </c>
      <c r="Y525" s="9">
        <v>461432.38</v>
      </c>
      <c r="Z525" s="9">
        <v>461432.38</v>
      </c>
      <c r="AA525" s="9">
        <v>133080</v>
      </c>
      <c r="AB525" s="10">
        <v>0</v>
      </c>
      <c r="AC525" s="9">
        <v>6932.45</v>
      </c>
      <c r="AD525" s="9">
        <v>6932.45</v>
      </c>
    </row>
    <row r="526" spans="2:30" ht="15">
      <c r="B526" s="14" t="s">
        <v>182</v>
      </c>
      <c r="C526" s="12"/>
      <c r="D526" s="8" t="s">
        <v>41</v>
      </c>
      <c r="E526" s="14" t="s">
        <v>183</v>
      </c>
      <c r="F526" s="12"/>
      <c r="G526" s="12"/>
      <c r="H526" s="9">
        <v>178087</v>
      </c>
      <c r="I526" s="9">
        <v>178087</v>
      </c>
      <c r="J526" s="15">
        <v>0</v>
      </c>
      <c r="K526" s="12"/>
      <c r="L526" s="12"/>
      <c r="M526" s="15">
        <v>0</v>
      </c>
      <c r="N526" s="12"/>
      <c r="O526" s="12"/>
      <c r="P526" s="15">
        <v>0</v>
      </c>
      <c r="Q526" s="12"/>
      <c r="R526" s="12"/>
      <c r="S526" s="9">
        <v>0</v>
      </c>
      <c r="T526" s="15">
        <v>0</v>
      </c>
      <c r="U526" s="12"/>
      <c r="V526" s="12"/>
      <c r="W526" s="9">
        <v>0</v>
      </c>
      <c r="X526" s="9">
        <v>-175576.01</v>
      </c>
      <c r="Y526" s="9">
        <v>175576.01</v>
      </c>
      <c r="Z526" s="9">
        <v>175576.01</v>
      </c>
      <c r="AA526" s="9">
        <v>0</v>
      </c>
      <c r="AB526" s="10">
        <v>0</v>
      </c>
      <c r="AC526" s="9">
        <v>2510.99</v>
      </c>
      <c r="AD526" s="9">
        <v>2510.99</v>
      </c>
    </row>
    <row r="527" spans="2:30" ht="15">
      <c r="B527" s="14" t="s">
        <v>184</v>
      </c>
      <c r="C527" s="12"/>
      <c r="D527" s="8" t="s">
        <v>41</v>
      </c>
      <c r="E527" s="14" t="s">
        <v>185</v>
      </c>
      <c r="F527" s="12"/>
      <c r="G527" s="12"/>
      <c r="H527" s="9">
        <v>321554</v>
      </c>
      <c r="I527" s="9">
        <v>321554</v>
      </c>
      <c r="J527" s="15">
        <v>0</v>
      </c>
      <c r="K527" s="12"/>
      <c r="L527" s="12"/>
      <c r="M527" s="15">
        <v>0</v>
      </c>
      <c r="N527" s="12"/>
      <c r="O527" s="12"/>
      <c r="P527" s="15">
        <v>0</v>
      </c>
      <c r="Q527" s="12"/>
      <c r="R527" s="12"/>
      <c r="S527" s="9">
        <v>0</v>
      </c>
      <c r="T527" s="15">
        <v>146952</v>
      </c>
      <c r="U527" s="12"/>
      <c r="V527" s="12"/>
      <c r="W527" s="9">
        <v>0</v>
      </c>
      <c r="X527" s="9">
        <v>-114432</v>
      </c>
      <c r="Y527" s="9">
        <v>114432</v>
      </c>
      <c r="Z527" s="9">
        <v>114432</v>
      </c>
      <c r="AA527" s="9">
        <v>104000</v>
      </c>
      <c r="AB527" s="10">
        <v>0</v>
      </c>
      <c r="AC527" s="9">
        <v>60170</v>
      </c>
      <c r="AD527" s="9">
        <v>60170</v>
      </c>
    </row>
    <row r="528" spans="2:30" ht="15">
      <c r="B528" s="14" t="s">
        <v>198</v>
      </c>
      <c r="C528" s="12"/>
      <c r="D528" s="8" t="s">
        <v>41</v>
      </c>
      <c r="E528" s="14" t="s">
        <v>199</v>
      </c>
      <c r="F528" s="12"/>
      <c r="G528" s="12"/>
      <c r="H528" s="9">
        <v>508579</v>
      </c>
      <c r="I528" s="9">
        <v>337813</v>
      </c>
      <c r="J528" s="15">
        <v>0</v>
      </c>
      <c r="K528" s="12"/>
      <c r="L528" s="12"/>
      <c r="M528" s="15">
        <v>0</v>
      </c>
      <c r="N528" s="12"/>
      <c r="O528" s="12"/>
      <c r="P528" s="15">
        <v>0</v>
      </c>
      <c r="Q528" s="12"/>
      <c r="R528" s="12"/>
      <c r="S528" s="9">
        <v>0</v>
      </c>
      <c r="T528" s="15">
        <v>117522.12</v>
      </c>
      <c r="U528" s="12"/>
      <c r="V528" s="12"/>
      <c r="W528" s="9">
        <v>0</v>
      </c>
      <c r="X528" s="9">
        <v>-13095.58</v>
      </c>
      <c r="Y528" s="9">
        <v>13095.58</v>
      </c>
      <c r="Z528" s="9">
        <v>13095.58</v>
      </c>
      <c r="AA528" s="9">
        <v>170766</v>
      </c>
      <c r="AB528" s="10">
        <v>0</v>
      </c>
      <c r="AC528" s="9">
        <v>207195.3</v>
      </c>
      <c r="AD528" s="9">
        <v>207195.3</v>
      </c>
    </row>
    <row r="529" spans="2:30" ht="15">
      <c r="B529" s="14" t="s">
        <v>202</v>
      </c>
      <c r="C529" s="12"/>
      <c r="D529" s="8" t="s">
        <v>41</v>
      </c>
      <c r="E529" s="14" t="s">
        <v>203</v>
      </c>
      <c r="F529" s="12"/>
      <c r="G529" s="12"/>
      <c r="H529" s="9">
        <v>9907307</v>
      </c>
      <c r="I529" s="9">
        <v>7200738</v>
      </c>
      <c r="J529" s="15">
        <v>0</v>
      </c>
      <c r="K529" s="12"/>
      <c r="L529" s="12"/>
      <c r="M529" s="15">
        <v>0</v>
      </c>
      <c r="N529" s="12"/>
      <c r="O529" s="12"/>
      <c r="P529" s="15">
        <v>0</v>
      </c>
      <c r="Q529" s="12"/>
      <c r="R529" s="12"/>
      <c r="S529" s="9">
        <v>0</v>
      </c>
      <c r="T529" s="15">
        <v>119486.22</v>
      </c>
      <c r="U529" s="12"/>
      <c r="V529" s="12"/>
      <c r="W529" s="9">
        <v>21576.1</v>
      </c>
      <c r="X529" s="9">
        <v>-515875.78</v>
      </c>
      <c r="Y529" s="9">
        <v>5579112.12</v>
      </c>
      <c r="Z529" s="9">
        <v>5579112.12</v>
      </c>
      <c r="AA529" s="9">
        <v>2903269</v>
      </c>
      <c r="AB529" s="10">
        <v>0</v>
      </c>
      <c r="AC529" s="9">
        <v>1502139.66</v>
      </c>
      <c r="AD529" s="9">
        <v>1502139.66</v>
      </c>
    </row>
    <row r="530" spans="2:30" ht="15">
      <c r="B530" s="14" t="s">
        <v>204</v>
      </c>
      <c r="C530" s="12"/>
      <c r="D530" s="8" t="s">
        <v>41</v>
      </c>
      <c r="E530" s="14" t="s">
        <v>205</v>
      </c>
      <c r="F530" s="12"/>
      <c r="G530" s="12"/>
      <c r="H530" s="9">
        <v>42983</v>
      </c>
      <c r="I530" s="9">
        <v>129077</v>
      </c>
      <c r="J530" s="15">
        <v>0</v>
      </c>
      <c r="K530" s="12"/>
      <c r="L530" s="12"/>
      <c r="M530" s="15">
        <v>0</v>
      </c>
      <c r="N530" s="12"/>
      <c r="O530" s="12"/>
      <c r="P530" s="15">
        <v>0</v>
      </c>
      <c r="Q530" s="12"/>
      <c r="R530" s="12"/>
      <c r="S530" s="9">
        <v>0</v>
      </c>
      <c r="T530" s="15">
        <v>0</v>
      </c>
      <c r="U530" s="12"/>
      <c r="V530" s="12"/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10">
        <v>0</v>
      </c>
      <c r="AC530" s="9">
        <v>129077</v>
      </c>
      <c r="AD530" s="9">
        <v>129077</v>
      </c>
    </row>
    <row r="531" spans="2:30" ht="15">
      <c r="B531" s="14" t="s">
        <v>186</v>
      </c>
      <c r="C531" s="12"/>
      <c r="D531" s="8" t="s">
        <v>41</v>
      </c>
      <c r="E531" s="14" t="s">
        <v>187</v>
      </c>
      <c r="F531" s="12"/>
      <c r="G531" s="12"/>
      <c r="H531" s="9">
        <v>19479988</v>
      </c>
      <c r="I531" s="9">
        <v>22186557</v>
      </c>
      <c r="J531" s="15">
        <v>0</v>
      </c>
      <c r="K531" s="12"/>
      <c r="L531" s="12"/>
      <c r="M531" s="15">
        <v>0</v>
      </c>
      <c r="N531" s="12"/>
      <c r="O531" s="12"/>
      <c r="P531" s="15">
        <v>0</v>
      </c>
      <c r="Q531" s="12"/>
      <c r="R531" s="12"/>
      <c r="S531" s="9">
        <v>0</v>
      </c>
      <c r="T531" s="15">
        <v>91949.57</v>
      </c>
      <c r="U531" s="12"/>
      <c r="V531" s="12"/>
      <c r="W531" s="9">
        <v>342859.37</v>
      </c>
      <c r="X531" s="9">
        <v>-428377.18</v>
      </c>
      <c r="Y531" s="9">
        <v>21819007.48</v>
      </c>
      <c r="Z531" s="9">
        <v>21594295.48</v>
      </c>
      <c r="AA531" s="9">
        <v>219203</v>
      </c>
      <c r="AB531" s="10">
        <v>0</v>
      </c>
      <c r="AC531" s="9">
        <v>275599.95</v>
      </c>
      <c r="AD531" s="9">
        <v>275599.95</v>
      </c>
    </row>
    <row r="532" spans="2:30" ht="15">
      <c r="B532" s="14" t="s">
        <v>206</v>
      </c>
      <c r="C532" s="12"/>
      <c r="D532" s="8" t="s">
        <v>41</v>
      </c>
      <c r="E532" s="14" t="s">
        <v>207</v>
      </c>
      <c r="F532" s="12"/>
      <c r="G532" s="12"/>
      <c r="H532" s="9">
        <v>2027845</v>
      </c>
      <c r="I532" s="9">
        <v>1724099</v>
      </c>
      <c r="J532" s="15">
        <v>0</v>
      </c>
      <c r="K532" s="12"/>
      <c r="L532" s="12"/>
      <c r="M532" s="15">
        <v>0</v>
      </c>
      <c r="N532" s="12"/>
      <c r="O532" s="12"/>
      <c r="P532" s="15">
        <v>0</v>
      </c>
      <c r="Q532" s="12"/>
      <c r="R532" s="12"/>
      <c r="S532" s="9">
        <v>0</v>
      </c>
      <c r="T532" s="15">
        <v>109924.57</v>
      </c>
      <c r="U532" s="12"/>
      <c r="V532" s="12"/>
      <c r="W532" s="9">
        <v>0</v>
      </c>
      <c r="X532" s="9">
        <v>-121434.78</v>
      </c>
      <c r="Y532" s="9">
        <v>121434.78</v>
      </c>
      <c r="Z532" s="9">
        <v>121434.78</v>
      </c>
      <c r="AA532" s="9">
        <v>303746</v>
      </c>
      <c r="AB532" s="10">
        <v>0</v>
      </c>
      <c r="AC532" s="9">
        <v>1492739.65</v>
      </c>
      <c r="AD532" s="9">
        <v>1492739.65</v>
      </c>
    </row>
    <row r="533" spans="2:30" ht="15">
      <c r="B533" s="14" t="s">
        <v>188</v>
      </c>
      <c r="C533" s="12"/>
      <c r="D533" s="8" t="s">
        <v>41</v>
      </c>
      <c r="E533" s="14" t="s">
        <v>189</v>
      </c>
      <c r="F533" s="12"/>
      <c r="G533" s="12"/>
      <c r="H533" s="9">
        <v>2882238</v>
      </c>
      <c r="I533" s="9">
        <v>3217729</v>
      </c>
      <c r="J533" s="15">
        <v>0</v>
      </c>
      <c r="K533" s="12"/>
      <c r="L533" s="12"/>
      <c r="M533" s="15">
        <v>0</v>
      </c>
      <c r="N533" s="12"/>
      <c r="O533" s="12"/>
      <c r="P533" s="15">
        <v>0</v>
      </c>
      <c r="Q533" s="12"/>
      <c r="R533" s="12"/>
      <c r="S533" s="9">
        <v>0</v>
      </c>
      <c r="T533" s="15">
        <v>203853.89</v>
      </c>
      <c r="U533" s="12"/>
      <c r="V533" s="12"/>
      <c r="W533" s="9">
        <v>0</v>
      </c>
      <c r="X533" s="9">
        <v>-25969.11</v>
      </c>
      <c r="Y533" s="9">
        <v>3009958.61</v>
      </c>
      <c r="Z533" s="9">
        <v>3009958.61</v>
      </c>
      <c r="AA533" s="9">
        <v>208842</v>
      </c>
      <c r="AB533" s="10">
        <v>0</v>
      </c>
      <c r="AC533" s="9">
        <v>3916.5</v>
      </c>
      <c r="AD533" s="9">
        <v>3916.5</v>
      </c>
    </row>
    <row r="534" spans="2:30" ht="15">
      <c r="B534" s="14" t="s">
        <v>210</v>
      </c>
      <c r="C534" s="12"/>
      <c r="D534" s="8" t="s">
        <v>41</v>
      </c>
      <c r="E534" s="14" t="s">
        <v>211</v>
      </c>
      <c r="F534" s="12"/>
      <c r="G534" s="12"/>
      <c r="H534" s="9">
        <v>3291664</v>
      </c>
      <c r="I534" s="9">
        <v>3291664</v>
      </c>
      <c r="J534" s="15">
        <v>0</v>
      </c>
      <c r="K534" s="12"/>
      <c r="L534" s="12"/>
      <c r="M534" s="15">
        <v>0</v>
      </c>
      <c r="N534" s="12"/>
      <c r="O534" s="12"/>
      <c r="P534" s="15">
        <v>0</v>
      </c>
      <c r="Q534" s="12"/>
      <c r="R534" s="12"/>
      <c r="S534" s="9">
        <v>0</v>
      </c>
      <c r="T534" s="15">
        <v>36185.75</v>
      </c>
      <c r="U534" s="12"/>
      <c r="V534" s="12"/>
      <c r="W534" s="9">
        <v>-41923.98</v>
      </c>
      <c r="X534" s="9">
        <v>-35841</v>
      </c>
      <c r="Y534" s="9">
        <v>1679520.14</v>
      </c>
      <c r="Z534" s="9">
        <v>1679520.14</v>
      </c>
      <c r="AA534" s="9">
        <v>0</v>
      </c>
      <c r="AB534" s="10">
        <v>0</v>
      </c>
      <c r="AC534" s="9">
        <v>1575958.11</v>
      </c>
      <c r="AD534" s="9">
        <v>1575958.11</v>
      </c>
    </row>
    <row r="535" spans="2:30" ht="15">
      <c r="B535" s="14" t="s">
        <v>196</v>
      </c>
      <c r="C535" s="12"/>
      <c r="D535" s="8" t="s">
        <v>41</v>
      </c>
      <c r="E535" s="14" t="s">
        <v>197</v>
      </c>
      <c r="F535" s="12"/>
      <c r="G535" s="12"/>
      <c r="H535" s="9">
        <v>13774519</v>
      </c>
      <c r="I535" s="9">
        <v>8244687</v>
      </c>
      <c r="J535" s="15">
        <v>0</v>
      </c>
      <c r="K535" s="12"/>
      <c r="L535" s="12"/>
      <c r="M535" s="15">
        <v>0</v>
      </c>
      <c r="N535" s="12"/>
      <c r="O535" s="12"/>
      <c r="P535" s="15">
        <v>0</v>
      </c>
      <c r="Q535" s="12"/>
      <c r="R535" s="12"/>
      <c r="S535" s="9">
        <v>0</v>
      </c>
      <c r="T535" s="15">
        <v>1423212.33</v>
      </c>
      <c r="U535" s="12"/>
      <c r="V535" s="12"/>
      <c r="W535" s="9">
        <v>580824.78</v>
      </c>
      <c r="X535" s="9">
        <v>-174004.36</v>
      </c>
      <c r="Y535" s="9">
        <v>5676140.22</v>
      </c>
      <c r="Z535" s="9">
        <v>3630464.92</v>
      </c>
      <c r="AA535" s="9">
        <v>8297311.45</v>
      </c>
      <c r="AB535" s="10">
        <v>0</v>
      </c>
      <c r="AC535" s="9">
        <v>1145334.45</v>
      </c>
      <c r="AD535" s="9">
        <v>1145334.45</v>
      </c>
    </row>
    <row r="536" spans="2:30" ht="15">
      <c r="B536" s="16" t="s">
        <v>212</v>
      </c>
      <c r="C536" s="12"/>
      <c r="D536" s="6" t="s">
        <v>36</v>
      </c>
      <c r="E536" s="16" t="s">
        <v>213</v>
      </c>
      <c r="F536" s="12"/>
      <c r="G536" s="12"/>
      <c r="H536" s="7">
        <v>285650755</v>
      </c>
      <c r="I536" s="7">
        <v>285650755</v>
      </c>
      <c r="J536" s="13">
        <v>0</v>
      </c>
      <c r="K536" s="12"/>
      <c r="L536" s="12"/>
      <c r="M536" s="13">
        <v>0</v>
      </c>
      <c r="N536" s="12"/>
      <c r="O536" s="12"/>
      <c r="P536" s="13">
        <v>0</v>
      </c>
      <c r="Q536" s="12"/>
      <c r="R536" s="12"/>
      <c r="S536" s="7">
        <v>0</v>
      </c>
      <c r="T536" s="13">
        <v>68505931.47</v>
      </c>
      <c r="U536" s="12"/>
      <c r="V536" s="12"/>
      <c r="W536" s="7">
        <v>-23861.91</v>
      </c>
      <c r="X536" s="7">
        <v>-63457</v>
      </c>
      <c r="Y536" s="7">
        <v>178396145.58</v>
      </c>
      <c r="Z536" s="7">
        <v>178211645.58</v>
      </c>
      <c r="AA536" s="7">
        <v>76369511</v>
      </c>
      <c r="AB536" s="7">
        <v>0</v>
      </c>
      <c r="AC536" s="7">
        <v>38748677.95</v>
      </c>
      <c r="AD536" s="7">
        <v>38748677.95</v>
      </c>
    </row>
    <row r="537" spans="2:30" ht="15">
      <c r="B537" s="14" t="s">
        <v>242</v>
      </c>
      <c r="C537" s="12"/>
      <c r="D537" s="8" t="s">
        <v>77</v>
      </c>
      <c r="E537" s="14" t="s">
        <v>243</v>
      </c>
      <c r="F537" s="12"/>
      <c r="G537" s="12"/>
      <c r="H537" s="9">
        <v>16111409</v>
      </c>
      <c r="I537" s="9">
        <v>16111409</v>
      </c>
      <c r="J537" s="15">
        <v>0</v>
      </c>
      <c r="K537" s="12"/>
      <c r="L537" s="12"/>
      <c r="M537" s="15">
        <v>0</v>
      </c>
      <c r="N537" s="12"/>
      <c r="O537" s="12"/>
      <c r="P537" s="15">
        <v>0</v>
      </c>
      <c r="Q537" s="12"/>
      <c r="R537" s="12"/>
      <c r="S537" s="9">
        <v>0</v>
      </c>
      <c r="T537" s="15">
        <v>0</v>
      </c>
      <c r="U537" s="12"/>
      <c r="V537" s="12"/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10">
        <v>0</v>
      </c>
      <c r="AC537" s="9">
        <v>16111409</v>
      </c>
      <c r="AD537" s="9">
        <v>16111409</v>
      </c>
    </row>
    <row r="538" spans="2:30" ht="15">
      <c r="B538" s="14" t="s">
        <v>238</v>
      </c>
      <c r="C538" s="12"/>
      <c r="D538" s="8" t="s">
        <v>77</v>
      </c>
      <c r="E538" s="14" t="s">
        <v>239</v>
      </c>
      <c r="F538" s="12"/>
      <c r="G538" s="12"/>
      <c r="H538" s="9">
        <v>123188780</v>
      </c>
      <c r="I538" s="9">
        <v>137990287</v>
      </c>
      <c r="J538" s="15">
        <v>0</v>
      </c>
      <c r="K538" s="12"/>
      <c r="L538" s="12"/>
      <c r="M538" s="15">
        <v>0</v>
      </c>
      <c r="N538" s="12"/>
      <c r="O538" s="12"/>
      <c r="P538" s="15">
        <v>0</v>
      </c>
      <c r="Q538" s="12"/>
      <c r="R538" s="12"/>
      <c r="S538" s="9">
        <v>0</v>
      </c>
      <c r="T538" s="15">
        <v>24445997.85</v>
      </c>
      <c r="U538" s="12"/>
      <c r="V538" s="12"/>
      <c r="W538" s="9">
        <v>-52731.68</v>
      </c>
      <c r="X538" s="9">
        <v>0</v>
      </c>
      <c r="Y538" s="9">
        <v>113470300.4</v>
      </c>
      <c r="Z538" s="9">
        <v>113470300.4</v>
      </c>
      <c r="AA538" s="9">
        <v>13625925</v>
      </c>
      <c r="AB538" s="10">
        <v>0</v>
      </c>
      <c r="AC538" s="9">
        <v>73988.75</v>
      </c>
      <c r="AD538" s="9">
        <v>73988.75</v>
      </c>
    </row>
    <row r="539" spans="2:30" ht="15">
      <c r="B539" s="14" t="s">
        <v>218</v>
      </c>
      <c r="C539" s="12"/>
      <c r="D539" s="8" t="s">
        <v>77</v>
      </c>
      <c r="E539" s="14" t="s">
        <v>219</v>
      </c>
      <c r="F539" s="12"/>
      <c r="G539" s="12"/>
      <c r="H539" s="9">
        <v>4455239</v>
      </c>
      <c r="I539" s="9">
        <v>4450796</v>
      </c>
      <c r="J539" s="15">
        <v>0</v>
      </c>
      <c r="K539" s="12"/>
      <c r="L539" s="12"/>
      <c r="M539" s="15">
        <v>0</v>
      </c>
      <c r="N539" s="12"/>
      <c r="O539" s="12"/>
      <c r="P539" s="15">
        <v>0</v>
      </c>
      <c r="Q539" s="12"/>
      <c r="R539" s="12"/>
      <c r="S539" s="9">
        <v>0</v>
      </c>
      <c r="T539" s="15">
        <v>0</v>
      </c>
      <c r="U539" s="12"/>
      <c r="V539" s="12"/>
      <c r="W539" s="9">
        <v>0</v>
      </c>
      <c r="X539" s="9">
        <v>0</v>
      </c>
      <c r="Y539" s="9">
        <v>1196000</v>
      </c>
      <c r="Z539" s="9">
        <v>1196000</v>
      </c>
      <c r="AA539" s="9">
        <v>4443</v>
      </c>
      <c r="AB539" s="10">
        <v>0</v>
      </c>
      <c r="AC539" s="9">
        <v>3254796</v>
      </c>
      <c r="AD539" s="9">
        <v>3254796</v>
      </c>
    </row>
    <row r="540" spans="2:30" ht="15">
      <c r="B540" s="14" t="s">
        <v>220</v>
      </c>
      <c r="C540" s="12"/>
      <c r="D540" s="8" t="s">
        <v>77</v>
      </c>
      <c r="E540" s="14" t="s">
        <v>221</v>
      </c>
      <c r="F540" s="12"/>
      <c r="G540" s="12"/>
      <c r="H540" s="9">
        <v>18747968</v>
      </c>
      <c r="I540" s="9">
        <v>3005961</v>
      </c>
      <c r="J540" s="15">
        <v>0</v>
      </c>
      <c r="K540" s="12"/>
      <c r="L540" s="12"/>
      <c r="M540" s="15">
        <v>0</v>
      </c>
      <c r="N540" s="12"/>
      <c r="O540" s="12"/>
      <c r="P540" s="15">
        <v>0</v>
      </c>
      <c r="Q540" s="12"/>
      <c r="R540" s="12"/>
      <c r="S540" s="9">
        <v>0</v>
      </c>
      <c r="T540" s="15">
        <v>12924.49</v>
      </c>
      <c r="U540" s="12"/>
      <c r="V540" s="12"/>
      <c r="W540" s="9">
        <v>7574.16</v>
      </c>
      <c r="X540" s="9">
        <v>0</v>
      </c>
      <c r="Y540" s="9">
        <v>1030092.8</v>
      </c>
      <c r="Z540" s="9">
        <v>1030092.8</v>
      </c>
      <c r="AA540" s="9">
        <v>15742007</v>
      </c>
      <c r="AB540" s="10">
        <v>0</v>
      </c>
      <c r="AC540" s="9">
        <v>1962943.71</v>
      </c>
      <c r="AD540" s="9">
        <v>1962943.71</v>
      </c>
    </row>
    <row r="541" spans="2:30" ht="15">
      <c r="B541" s="14" t="s">
        <v>224</v>
      </c>
      <c r="C541" s="12"/>
      <c r="D541" s="8" t="s">
        <v>77</v>
      </c>
      <c r="E541" s="14" t="s">
        <v>225</v>
      </c>
      <c r="F541" s="12"/>
      <c r="G541" s="12"/>
      <c r="H541" s="9">
        <v>7407111</v>
      </c>
      <c r="I541" s="9">
        <v>10407111</v>
      </c>
      <c r="J541" s="15">
        <v>0</v>
      </c>
      <c r="K541" s="12"/>
      <c r="L541" s="12"/>
      <c r="M541" s="15">
        <v>0</v>
      </c>
      <c r="N541" s="12"/>
      <c r="O541" s="12"/>
      <c r="P541" s="15">
        <v>0</v>
      </c>
      <c r="Q541" s="12"/>
      <c r="R541" s="12"/>
      <c r="S541" s="9">
        <v>0</v>
      </c>
      <c r="T541" s="15">
        <v>53418.34</v>
      </c>
      <c r="U541" s="12"/>
      <c r="V541" s="12"/>
      <c r="W541" s="9">
        <v>2353.97</v>
      </c>
      <c r="X541" s="9">
        <v>-63457</v>
      </c>
      <c r="Y541" s="9">
        <v>6568309.12</v>
      </c>
      <c r="Z541" s="9">
        <v>6568309.12</v>
      </c>
      <c r="AA541" s="9">
        <v>1000000</v>
      </c>
      <c r="AB541" s="10">
        <v>0</v>
      </c>
      <c r="AC541" s="9">
        <v>3785383.54</v>
      </c>
      <c r="AD541" s="9">
        <v>3785383.54</v>
      </c>
    </row>
    <row r="542" spans="2:30" ht="15">
      <c r="B542" s="14" t="s">
        <v>214</v>
      </c>
      <c r="C542" s="12"/>
      <c r="D542" s="8" t="s">
        <v>77</v>
      </c>
      <c r="E542" s="14" t="s">
        <v>215</v>
      </c>
      <c r="F542" s="12"/>
      <c r="G542" s="12"/>
      <c r="H542" s="9">
        <v>115740248</v>
      </c>
      <c r="I542" s="9">
        <v>113685191</v>
      </c>
      <c r="J542" s="15">
        <v>0</v>
      </c>
      <c r="K542" s="12"/>
      <c r="L542" s="12"/>
      <c r="M542" s="15">
        <v>0</v>
      </c>
      <c r="N542" s="12"/>
      <c r="O542" s="12"/>
      <c r="P542" s="15">
        <v>0</v>
      </c>
      <c r="Q542" s="12"/>
      <c r="R542" s="12"/>
      <c r="S542" s="9">
        <v>0</v>
      </c>
      <c r="T542" s="15">
        <v>43993590.79</v>
      </c>
      <c r="U542" s="12"/>
      <c r="V542" s="12"/>
      <c r="W542" s="9">
        <v>18941.64</v>
      </c>
      <c r="X542" s="9">
        <v>0</v>
      </c>
      <c r="Y542" s="9">
        <v>56131443.26</v>
      </c>
      <c r="Z542" s="9">
        <v>55946943.26</v>
      </c>
      <c r="AA542" s="9">
        <v>45997136</v>
      </c>
      <c r="AB542" s="10">
        <v>0</v>
      </c>
      <c r="AC542" s="9">
        <v>13560156.95</v>
      </c>
      <c r="AD542" s="9">
        <v>13560156.95</v>
      </c>
    </row>
    <row r="543" spans="2:30" ht="15">
      <c r="B543" s="16" t="s">
        <v>246</v>
      </c>
      <c r="C543" s="12"/>
      <c r="D543" s="6" t="s">
        <v>36</v>
      </c>
      <c r="E543" s="16" t="s">
        <v>247</v>
      </c>
      <c r="F543" s="12"/>
      <c r="G543" s="12"/>
      <c r="H543" s="7">
        <v>425004000</v>
      </c>
      <c r="I543" s="7">
        <v>602274001</v>
      </c>
      <c r="J543" s="13">
        <v>0</v>
      </c>
      <c r="K543" s="12"/>
      <c r="L543" s="12"/>
      <c r="M543" s="13">
        <v>0</v>
      </c>
      <c r="N543" s="12"/>
      <c r="O543" s="12"/>
      <c r="P543" s="13">
        <v>0</v>
      </c>
      <c r="Q543" s="12"/>
      <c r="R543" s="12"/>
      <c r="S543" s="7">
        <v>0</v>
      </c>
      <c r="T543" s="13">
        <v>0</v>
      </c>
      <c r="U543" s="12"/>
      <c r="V543" s="12"/>
      <c r="W543" s="7">
        <v>0</v>
      </c>
      <c r="X543" s="7">
        <v>0</v>
      </c>
      <c r="Y543" s="7">
        <v>580644160.45</v>
      </c>
      <c r="Z543" s="7">
        <v>569766978.32</v>
      </c>
      <c r="AA543" s="7">
        <v>4637703</v>
      </c>
      <c r="AB543" s="7">
        <v>0</v>
      </c>
      <c r="AC543" s="7">
        <v>21629840.55</v>
      </c>
      <c r="AD543" s="7">
        <v>21629840.55</v>
      </c>
    </row>
    <row r="544" spans="2:30" ht="15">
      <c r="B544" s="14" t="s">
        <v>252</v>
      </c>
      <c r="C544" s="12"/>
      <c r="D544" s="8" t="s">
        <v>41</v>
      </c>
      <c r="E544" s="14" t="s">
        <v>253</v>
      </c>
      <c r="F544" s="12"/>
      <c r="G544" s="12"/>
      <c r="H544" s="9">
        <v>0</v>
      </c>
      <c r="I544" s="9">
        <v>9637703</v>
      </c>
      <c r="J544" s="15">
        <v>0</v>
      </c>
      <c r="K544" s="12"/>
      <c r="L544" s="12"/>
      <c r="M544" s="15">
        <v>0</v>
      </c>
      <c r="N544" s="12"/>
      <c r="O544" s="12"/>
      <c r="P544" s="15">
        <v>0</v>
      </c>
      <c r="Q544" s="12"/>
      <c r="R544" s="12"/>
      <c r="S544" s="9">
        <v>0</v>
      </c>
      <c r="T544" s="15">
        <v>0</v>
      </c>
      <c r="U544" s="12"/>
      <c r="V544" s="12"/>
      <c r="W544" s="9">
        <v>0</v>
      </c>
      <c r="X544" s="9">
        <v>0</v>
      </c>
      <c r="Y544" s="9">
        <v>9637703</v>
      </c>
      <c r="Z544" s="9">
        <v>9637703</v>
      </c>
      <c r="AA544" s="9">
        <v>0</v>
      </c>
      <c r="AB544" s="10">
        <v>0</v>
      </c>
      <c r="AC544" s="9">
        <v>0</v>
      </c>
      <c r="AD544" s="9">
        <v>0</v>
      </c>
    </row>
    <row r="545" spans="2:30" ht="15">
      <c r="B545" s="14" t="s">
        <v>256</v>
      </c>
      <c r="C545" s="12"/>
      <c r="D545" s="8" t="s">
        <v>41</v>
      </c>
      <c r="E545" s="14" t="s">
        <v>257</v>
      </c>
      <c r="F545" s="12"/>
      <c r="G545" s="12"/>
      <c r="H545" s="9">
        <v>329861992</v>
      </c>
      <c r="I545" s="9">
        <v>502131993</v>
      </c>
      <c r="J545" s="15">
        <v>0</v>
      </c>
      <c r="K545" s="12"/>
      <c r="L545" s="12"/>
      <c r="M545" s="15">
        <v>0</v>
      </c>
      <c r="N545" s="12"/>
      <c r="O545" s="12"/>
      <c r="P545" s="15">
        <v>0</v>
      </c>
      <c r="Q545" s="12"/>
      <c r="R545" s="12"/>
      <c r="S545" s="9">
        <v>0</v>
      </c>
      <c r="T545" s="15">
        <v>0</v>
      </c>
      <c r="U545" s="12"/>
      <c r="V545" s="12"/>
      <c r="W545" s="9">
        <v>0</v>
      </c>
      <c r="X545" s="9">
        <v>0</v>
      </c>
      <c r="Y545" s="9">
        <v>502131993</v>
      </c>
      <c r="Z545" s="9">
        <v>494229424.19</v>
      </c>
      <c r="AA545" s="9">
        <v>0</v>
      </c>
      <c r="AB545" s="10">
        <v>0</v>
      </c>
      <c r="AC545" s="9">
        <v>0</v>
      </c>
      <c r="AD545" s="9">
        <v>0</v>
      </c>
    </row>
    <row r="546" spans="2:30" ht="15">
      <c r="B546" s="14" t="s">
        <v>254</v>
      </c>
      <c r="C546" s="12"/>
      <c r="D546" s="8" t="s">
        <v>41</v>
      </c>
      <c r="E546" s="14" t="s">
        <v>255</v>
      </c>
      <c r="F546" s="12"/>
      <c r="G546" s="12"/>
      <c r="H546" s="9">
        <v>66504434</v>
      </c>
      <c r="I546" s="9">
        <v>66504434</v>
      </c>
      <c r="J546" s="15">
        <v>0</v>
      </c>
      <c r="K546" s="12"/>
      <c r="L546" s="12"/>
      <c r="M546" s="15">
        <v>0</v>
      </c>
      <c r="N546" s="12"/>
      <c r="O546" s="12"/>
      <c r="P546" s="15">
        <v>0</v>
      </c>
      <c r="Q546" s="12"/>
      <c r="R546" s="12"/>
      <c r="S546" s="9">
        <v>0</v>
      </c>
      <c r="T546" s="15">
        <v>0</v>
      </c>
      <c r="U546" s="12"/>
      <c r="V546" s="12"/>
      <c r="W546" s="9">
        <v>0</v>
      </c>
      <c r="X546" s="9">
        <v>0</v>
      </c>
      <c r="Y546" s="9">
        <v>66504434</v>
      </c>
      <c r="Z546" s="9">
        <v>63529820.68</v>
      </c>
      <c r="AA546" s="9">
        <v>0</v>
      </c>
      <c r="AB546" s="10">
        <v>0</v>
      </c>
      <c r="AC546" s="9">
        <v>0</v>
      </c>
      <c r="AD546" s="9">
        <v>0</v>
      </c>
    </row>
    <row r="547" spans="2:30" ht="15">
      <c r="B547" s="14" t="s">
        <v>258</v>
      </c>
      <c r="C547" s="12"/>
      <c r="D547" s="8" t="s">
        <v>41</v>
      </c>
      <c r="E547" s="14" t="s">
        <v>259</v>
      </c>
      <c r="F547" s="12"/>
      <c r="G547" s="12"/>
      <c r="H547" s="9">
        <v>28637574</v>
      </c>
      <c r="I547" s="9">
        <v>23999871</v>
      </c>
      <c r="J547" s="15">
        <v>0</v>
      </c>
      <c r="K547" s="12"/>
      <c r="L547" s="12"/>
      <c r="M547" s="15">
        <v>0</v>
      </c>
      <c r="N547" s="12"/>
      <c r="O547" s="12"/>
      <c r="P547" s="15">
        <v>0</v>
      </c>
      <c r="Q547" s="12"/>
      <c r="R547" s="12"/>
      <c r="S547" s="9">
        <v>0</v>
      </c>
      <c r="T547" s="15">
        <v>0</v>
      </c>
      <c r="U547" s="12"/>
      <c r="V547" s="12"/>
      <c r="W547" s="9">
        <v>0</v>
      </c>
      <c r="X547" s="9">
        <v>0</v>
      </c>
      <c r="Y547" s="9">
        <v>2370030.45</v>
      </c>
      <c r="Z547" s="9">
        <v>2370030.45</v>
      </c>
      <c r="AA547" s="9">
        <v>4637703</v>
      </c>
      <c r="AB547" s="10">
        <v>0</v>
      </c>
      <c r="AC547" s="9">
        <v>21629840.55</v>
      </c>
      <c r="AD547" s="9">
        <v>21629840.55</v>
      </c>
    </row>
    <row r="548" spans="2:30" ht="15">
      <c r="B548" s="16" t="s">
        <v>266</v>
      </c>
      <c r="C548" s="12"/>
      <c r="D548" s="6" t="s">
        <v>36</v>
      </c>
      <c r="E548" s="16" t="s">
        <v>267</v>
      </c>
      <c r="F548" s="12"/>
      <c r="G548" s="12"/>
      <c r="H548" s="7">
        <v>0</v>
      </c>
      <c r="I548" s="7">
        <v>0</v>
      </c>
      <c r="J548" s="13">
        <v>0</v>
      </c>
      <c r="K548" s="12"/>
      <c r="L548" s="12"/>
      <c r="M548" s="13">
        <v>0</v>
      </c>
      <c r="N548" s="12"/>
      <c r="O548" s="12"/>
      <c r="P548" s="13">
        <v>0</v>
      </c>
      <c r="Q548" s="12"/>
      <c r="R548" s="12"/>
      <c r="S548" s="7">
        <v>0</v>
      </c>
      <c r="T548" s="13">
        <v>0</v>
      </c>
      <c r="U548" s="12"/>
      <c r="V548" s="12"/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</row>
    <row r="549" spans="2:30" ht="15">
      <c r="B549" s="14" t="s">
        <v>268</v>
      </c>
      <c r="C549" s="12"/>
      <c r="D549" s="8" t="s">
        <v>41</v>
      </c>
      <c r="E549" s="14" t="s">
        <v>269</v>
      </c>
      <c r="F549" s="12"/>
      <c r="G549" s="12"/>
      <c r="H549" s="9">
        <v>0</v>
      </c>
      <c r="I549" s="9">
        <v>0</v>
      </c>
      <c r="J549" s="15">
        <v>0</v>
      </c>
      <c r="K549" s="12"/>
      <c r="L549" s="12"/>
      <c r="M549" s="15">
        <v>0</v>
      </c>
      <c r="N549" s="12"/>
      <c r="O549" s="12"/>
      <c r="P549" s="15">
        <v>0</v>
      </c>
      <c r="Q549" s="12"/>
      <c r="R549" s="12"/>
      <c r="S549" s="9">
        <v>0</v>
      </c>
      <c r="T549" s="15">
        <v>0</v>
      </c>
      <c r="U549" s="12"/>
      <c r="V549" s="12"/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10">
        <v>0</v>
      </c>
      <c r="AC549" s="9">
        <v>0</v>
      </c>
      <c r="AD549" s="9">
        <v>0</v>
      </c>
    </row>
    <row r="550" spans="2:30" ht="15">
      <c r="B550" s="14" t="s">
        <v>268</v>
      </c>
      <c r="C550" s="12"/>
      <c r="D550" s="8" t="s">
        <v>77</v>
      </c>
      <c r="E550" s="14" t="s">
        <v>269</v>
      </c>
      <c r="F550" s="12"/>
      <c r="G550" s="12"/>
      <c r="H550" s="9">
        <v>0</v>
      </c>
      <c r="I550" s="9">
        <v>0</v>
      </c>
      <c r="J550" s="15">
        <v>0</v>
      </c>
      <c r="K550" s="12"/>
      <c r="L550" s="12"/>
      <c r="M550" s="15">
        <v>0</v>
      </c>
      <c r="N550" s="12"/>
      <c r="O550" s="12"/>
      <c r="P550" s="15">
        <v>0</v>
      </c>
      <c r="Q550" s="12"/>
      <c r="R550" s="12"/>
      <c r="S550" s="9">
        <v>0</v>
      </c>
      <c r="T550" s="15">
        <v>0</v>
      </c>
      <c r="U550" s="12"/>
      <c r="V550" s="12"/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10">
        <v>0</v>
      </c>
      <c r="AC550" s="9">
        <v>0</v>
      </c>
      <c r="AD550" s="9">
        <v>0</v>
      </c>
    </row>
    <row r="551" spans="2:30" ht="15">
      <c r="B551" s="17" t="s">
        <v>291</v>
      </c>
      <c r="C551" s="12"/>
      <c r="D551" s="4" t="s">
        <v>36</v>
      </c>
      <c r="E551" s="18" t="s">
        <v>292</v>
      </c>
      <c r="F551" s="12"/>
      <c r="G551" s="12"/>
      <c r="H551" s="5">
        <v>9768027446</v>
      </c>
      <c r="I551" s="5">
        <v>9758489752</v>
      </c>
      <c r="J551" s="19">
        <v>0</v>
      </c>
      <c r="K551" s="12"/>
      <c r="L551" s="12"/>
      <c r="M551" s="19">
        <v>0</v>
      </c>
      <c r="N551" s="12"/>
      <c r="O551" s="12"/>
      <c r="P551" s="19">
        <v>0</v>
      </c>
      <c r="Q551" s="12"/>
      <c r="R551" s="12"/>
      <c r="S551" s="5">
        <v>0</v>
      </c>
      <c r="T551" s="19">
        <v>80019488.58</v>
      </c>
      <c r="U551" s="12"/>
      <c r="V551" s="12"/>
      <c r="W551" s="5">
        <v>7766360.94</v>
      </c>
      <c r="X551" s="5">
        <v>-57850481.69</v>
      </c>
      <c r="Y551" s="5">
        <v>9183624566.27</v>
      </c>
      <c r="Z551" s="5">
        <v>9025174854.97</v>
      </c>
      <c r="AA551" s="5">
        <v>744499155.8</v>
      </c>
      <c r="AB551" s="5">
        <v>0</v>
      </c>
      <c r="AC551" s="5">
        <v>494845697.15</v>
      </c>
      <c r="AD551" s="5">
        <v>495997483.69</v>
      </c>
    </row>
    <row r="552" spans="2:30" ht="15">
      <c r="B552" s="16" t="s">
        <v>38</v>
      </c>
      <c r="C552" s="12"/>
      <c r="D552" s="6" t="s">
        <v>36</v>
      </c>
      <c r="E552" s="16" t="s">
        <v>39</v>
      </c>
      <c r="F552" s="12"/>
      <c r="G552" s="12"/>
      <c r="H552" s="7">
        <v>8423683000</v>
      </c>
      <c r="I552" s="7">
        <v>7929683000</v>
      </c>
      <c r="J552" s="13">
        <v>0</v>
      </c>
      <c r="K552" s="12"/>
      <c r="L552" s="12"/>
      <c r="M552" s="13">
        <v>0</v>
      </c>
      <c r="N552" s="12"/>
      <c r="O552" s="12"/>
      <c r="P552" s="13">
        <v>0</v>
      </c>
      <c r="Q552" s="12"/>
      <c r="R552" s="12"/>
      <c r="S552" s="7">
        <v>0</v>
      </c>
      <c r="T552" s="13">
        <v>0</v>
      </c>
      <c r="U552" s="12"/>
      <c r="V552" s="12"/>
      <c r="W552" s="7">
        <v>0</v>
      </c>
      <c r="X552" s="7">
        <v>0</v>
      </c>
      <c r="Y552" s="7">
        <v>7708391294.75</v>
      </c>
      <c r="Z552" s="7">
        <v>7591204943.55</v>
      </c>
      <c r="AA552" s="7">
        <v>560000000</v>
      </c>
      <c r="AB552" s="7">
        <v>0</v>
      </c>
      <c r="AC552" s="7">
        <v>221291705.25</v>
      </c>
      <c r="AD552" s="7">
        <v>221291705.25</v>
      </c>
    </row>
    <row r="553" spans="2:30" ht="15">
      <c r="B553" s="14" t="s">
        <v>40</v>
      </c>
      <c r="C553" s="12"/>
      <c r="D553" s="8" t="s">
        <v>41</v>
      </c>
      <c r="E553" s="14" t="s">
        <v>42</v>
      </c>
      <c r="F553" s="12"/>
      <c r="G553" s="12"/>
      <c r="H553" s="9">
        <v>799521</v>
      </c>
      <c r="I553" s="9">
        <v>799521</v>
      </c>
      <c r="J553" s="15">
        <v>0</v>
      </c>
      <c r="K553" s="12"/>
      <c r="L553" s="12"/>
      <c r="M553" s="15">
        <v>0</v>
      </c>
      <c r="N553" s="12"/>
      <c r="O553" s="12"/>
      <c r="P553" s="15">
        <v>0</v>
      </c>
      <c r="Q553" s="12"/>
      <c r="R553" s="12"/>
      <c r="S553" s="9">
        <v>0</v>
      </c>
      <c r="T553" s="15">
        <v>0</v>
      </c>
      <c r="U553" s="12"/>
      <c r="V553" s="12"/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10">
        <v>0</v>
      </c>
      <c r="AC553" s="9">
        <v>799521</v>
      </c>
      <c r="AD553" s="9">
        <v>799521</v>
      </c>
    </row>
    <row r="554" spans="2:30" ht="15">
      <c r="B554" s="14" t="s">
        <v>49</v>
      </c>
      <c r="C554" s="12"/>
      <c r="D554" s="8" t="s">
        <v>41</v>
      </c>
      <c r="E554" s="14" t="s">
        <v>50</v>
      </c>
      <c r="F554" s="12"/>
      <c r="G554" s="12"/>
      <c r="H554" s="9">
        <v>413788740</v>
      </c>
      <c r="I554" s="9">
        <v>433788740</v>
      </c>
      <c r="J554" s="15">
        <v>0</v>
      </c>
      <c r="K554" s="12"/>
      <c r="L554" s="12"/>
      <c r="M554" s="15">
        <v>0</v>
      </c>
      <c r="N554" s="12"/>
      <c r="O554" s="12"/>
      <c r="P554" s="15">
        <v>0</v>
      </c>
      <c r="Q554" s="12"/>
      <c r="R554" s="12"/>
      <c r="S554" s="9">
        <v>0</v>
      </c>
      <c r="T554" s="15">
        <v>0</v>
      </c>
      <c r="U554" s="12"/>
      <c r="V554" s="12"/>
      <c r="W554" s="9">
        <v>0</v>
      </c>
      <c r="X554" s="9">
        <v>0</v>
      </c>
      <c r="Y554" s="9">
        <v>433207778.1</v>
      </c>
      <c r="Z554" s="9">
        <v>433207778.1</v>
      </c>
      <c r="AA554" s="9">
        <v>20000000</v>
      </c>
      <c r="AB554" s="10">
        <v>0</v>
      </c>
      <c r="AC554" s="9">
        <v>580961.9</v>
      </c>
      <c r="AD554" s="9">
        <v>580961.9</v>
      </c>
    </row>
    <row r="555" spans="2:30" ht="15">
      <c r="B555" s="14" t="s">
        <v>71</v>
      </c>
      <c r="C555" s="12"/>
      <c r="D555" s="8" t="s">
        <v>41</v>
      </c>
      <c r="E555" s="14" t="s">
        <v>72</v>
      </c>
      <c r="F555" s="12"/>
      <c r="G555" s="12"/>
      <c r="H555" s="9">
        <v>2132057</v>
      </c>
      <c r="I555" s="9">
        <v>6132057</v>
      </c>
      <c r="J555" s="15">
        <v>0</v>
      </c>
      <c r="K555" s="12"/>
      <c r="L555" s="12"/>
      <c r="M555" s="15">
        <v>0</v>
      </c>
      <c r="N555" s="12"/>
      <c r="O555" s="12"/>
      <c r="P555" s="15">
        <v>0</v>
      </c>
      <c r="Q555" s="12"/>
      <c r="R555" s="12"/>
      <c r="S555" s="9">
        <v>0</v>
      </c>
      <c r="T555" s="15">
        <v>0</v>
      </c>
      <c r="U555" s="12"/>
      <c r="V555" s="12"/>
      <c r="W555" s="9">
        <v>0</v>
      </c>
      <c r="X555" s="9">
        <v>0</v>
      </c>
      <c r="Y555" s="9">
        <v>4084830.83</v>
      </c>
      <c r="Z555" s="9">
        <v>4084830.83</v>
      </c>
      <c r="AA555" s="9">
        <v>2000000</v>
      </c>
      <c r="AB555" s="10">
        <v>0</v>
      </c>
      <c r="AC555" s="9">
        <v>2047226.17</v>
      </c>
      <c r="AD555" s="9">
        <v>2047226.17</v>
      </c>
    </row>
    <row r="556" spans="2:30" ht="15">
      <c r="B556" s="14" t="s">
        <v>45</v>
      </c>
      <c r="C556" s="12"/>
      <c r="D556" s="8" t="s">
        <v>77</v>
      </c>
      <c r="E556" s="14" t="s">
        <v>46</v>
      </c>
      <c r="F556" s="12"/>
      <c r="G556" s="12"/>
      <c r="H556" s="9">
        <v>507124812</v>
      </c>
      <c r="I556" s="9">
        <v>507124812</v>
      </c>
      <c r="J556" s="15">
        <v>0</v>
      </c>
      <c r="K556" s="12"/>
      <c r="L556" s="12"/>
      <c r="M556" s="15">
        <v>0</v>
      </c>
      <c r="N556" s="12"/>
      <c r="O556" s="12"/>
      <c r="P556" s="15">
        <v>0</v>
      </c>
      <c r="Q556" s="12"/>
      <c r="R556" s="12"/>
      <c r="S556" s="9">
        <v>0</v>
      </c>
      <c r="T556" s="15">
        <v>0</v>
      </c>
      <c r="U556" s="12"/>
      <c r="V556" s="12"/>
      <c r="W556" s="9">
        <v>0</v>
      </c>
      <c r="X556" s="9">
        <v>0</v>
      </c>
      <c r="Y556" s="9">
        <v>467103334.3</v>
      </c>
      <c r="Z556" s="9">
        <v>467103334.3</v>
      </c>
      <c r="AA556" s="9">
        <v>0</v>
      </c>
      <c r="AB556" s="10">
        <v>0</v>
      </c>
      <c r="AC556" s="9">
        <v>40021477.7</v>
      </c>
      <c r="AD556" s="9">
        <v>40021477.7</v>
      </c>
    </row>
    <row r="557" spans="2:30" ht="15">
      <c r="B557" s="14" t="s">
        <v>51</v>
      </c>
      <c r="C557" s="12"/>
      <c r="D557" s="8" t="s">
        <v>41</v>
      </c>
      <c r="E557" s="14" t="s">
        <v>52</v>
      </c>
      <c r="F557" s="12"/>
      <c r="G557" s="12"/>
      <c r="H557" s="9">
        <v>873877476</v>
      </c>
      <c r="I557" s="9">
        <v>818877476</v>
      </c>
      <c r="J557" s="15">
        <v>0</v>
      </c>
      <c r="K557" s="12"/>
      <c r="L557" s="12"/>
      <c r="M557" s="15">
        <v>0</v>
      </c>
      <c r="N557" s="12"/>
      <c r="O557" s="12"/>
      <c r="P557" s="15">
        <v>0</v>
      </c>
      <c r="Q557" s="12"/>
      <c r="R557" s="12"/>
      <c r="S557" s="9">
        <v>0</v>
      </c>
      <c r="T557" s="15">
        <v>0</v>
      </c>
      <c r="U557" s="12"/>
      <c r="V557" s="12"/>
      <c r="W557" s="9">
        <v>0</v>
      </c>
      <c r="X557" s="9">
        <v>0</v>
      </c>
      <c r="Y557" s="9">
        <v>818877476</v>
      </c>
      <c r="Z557" s="9">
        <v>779036934.3</v>
      </c>
      <c r="AA557" s="9">
        <v>55000000</v>
      </c>
      <c r="AB557" s="10">
        <v>0</v>
      </c>
      <c r="AC557" s="9">
        <v>0</v>
      </c>
      <c r="AD557" s="9">
        <v>0</v>
      </c>
    </row>
    <row r="558" spans="2:30" ht="15">
      <c r="B558" s="14" t="s">
        <v>47</v>
      </c>
      <c r="C558" s="12"/>
      <c r="D558" s="8" t="s">
        <v>41</v>
      </c>
      <c r="E558" s="14" t="s">
        <v>48</v>
      </c>
      <c r="F558" s="12"/>
      <c r="G558" s="12"/>
      <c r="H558" s="9">
        <v>90000000</v>
      </c>
      <c r="I558" s="9">
        <v>95000000</v>
      </c>
      <c r="J558" s="15">
        <v>0</v>
      </c>
      <c r="K558" s="12"/>
      <c r="L558" s="12"/>
      <c r="M558" s="15">
        <v>0</v>
      </c>
      <c r="N558" s="12"/>
      <c r="O558" s="12"/>
      <c r="P558" s="15">
        <v>0</v>
      </c>
      <c r="Q558" s="12"/>
      <c r="R558" s="12"/>
      <c r="S558" s="9">
        <v>0</v>
      </c>
      <c r="T558" s="15">
        <v>0</v>
      </c>
      <c r="U558" s="12"/>
      <c r="V558" s="12"/>
      <c r="W558" s="9">
        <v>0</v>
      </c>
      <c r="X558" s="9">
        <v>0</v>
      </c>
      <c r="Y558" s="9">
        <v>95000000</v>
      </c>
      <c r="Z558" s="9">
        <v>79308600.7</v>
      </c>
      <c r="AA558" s="9">
        <v>0</v>
      </c>
      <c r="AB558" s="10">
        <v>0</v>
      </c>
      <c r="AC558" s="9">
        <v>0</v>
      </c>
      <c r="AD558" s="9">
        <v>0</v>
      </c>
    </row>
    <row r="559" spans="2:30" ht="15">
      <c r="B559" s="14" t="s">
        <v>53</v>
      </c>
      <c r="C559" s="12"/>
      <c r="D559" s="8" t="s">
        <v>41</v>
      </c>
      <c r="E559" s="14" t="s">
        <v>54</v>
      </c>
      <c r="F559" s="12"/>
      <c r="G559" s="12"/>
      <c r="H559" s="9">
        <v>562908541</v>
      </c>
      <c r="I559" s="9">
        <v>562908541</v>
      </c>
      <c r="J559" s="15">
        <v>0</v>
      </c>
      <c r="K559" s="12"/>
      <c r="L559" s="12"/>
      <c r="M559" s="15">
        <v>0</v>
      </c>
      <c r="N559" s="12"/>
      <c r="O559" s="12"/>
      <c r="P559" s="15">
        <v>0</v>
      </c>
      <c r="Q559" s="12"/>
      <c r="R559" s="12"/>
      <c r="S559" s="9">
        <v>0</v>
      </c>
      <c r="T559" s="15">
        <v>0</v>
      </c>
      <c r="U559" s="12"/>
      <c r="V559" s="12"/>
      <c r="W559" s="9">
        <v>0</v>
      </c>
      <c r="X559" s="9">
        <v>0</v>
      </c>
      <c r="Y559" s="9">
        <v>520113659.39</v>
      </c>
      <c r="Z559" s="9">
        <v>479968545.52</v>
      </c>
      <c r="AA559" s="9">
        <v>0</v>
      </c>
      <c r="AB559" s="10">
        <v>0</v>
      </c>
      <c r="AC559" s="9">
        <v>42794881.61</v>
      </c>
      <c r="AD559" s="9">
        <v>42794881.61</v>
      </c>
    </row>
    <row r="560" spans="2:30" ht="15">
      <c r="B560" s="14" t="s">
        <v>55</v>
      </c>
      <c r="C560" s="12"/>
      <c r="D560" s="8" t="s">
        <v>41</v>
      </c>
      <c r="E560" s="14" t="s">
        <v>56</v>
      </c>
      <c r="F560" s="12"/>
      <c r="G560" s="12"/>
      <c r="H560" s="9">
        <v>30427489</v>
      </c>
      <c r="I560" s="9">
        <v>30427489</v>
      </c>
      <c r="J560" s="15">
        <v>0</v>
      </c>
      <c r="K560" s="12"/>
      <c r="L560" s="12"/>
      <c r="M560" s="15">
        <v>0</v>
      </c>
      <c r="N560" s="12"/>
      <c r="O560" s="12"/>
      <c r="P560" s="15">
        <v>0</v>
      </c>
      <c r="Q560" s="12"/>
      <c r="R560" s="12"/>
      <c r="S560" s="9">
        <v>0</v>
      </c>
      <c r="T560" s="15">
        <v>0</v>
      </c>
      <c r="U560" s="12"/>
      <c r="V560" s="12"/>
      <c r="W560" s="9">
        <v>0</v>
      </c>
      <c r="X560" s="9">
        <v>0</v>
      </c>
      <c r="Y560" s="9">
        <v>28114267.06</v>
      </c>
      <c r="Z560" s="9">
        <v>25944260.91</v>
      </c>
      <c r="AA560" s="9">
        <v>0</v>
      </c>
      <c r="AB560" s="10">
        <v>0</v>
      </c>
      <c r="AC560" s="9">
        <v>2313221.94</v>
      </c>
      <c r="AD560" s="9">
        <v>2313221.94</v>
      </c>
    </row>
    <row r="561" spans="2:30" ht="15">
      <c r="B561" s="14" t="s">
        <v>57</v>
      </c>
      <c r="C561" s="12"/>
      <c r="D561" s="8" t="s">
        <v>41</v>
      </c>
      <c r="E561" s="14" t="s">
        <v>58</v>
      </c>
      <c r="F561" s="12"/>
      <c r="G561" s="12"/>
      <c r="H561" s="9">
        <v>91282466</v>
      </c>
      <c r="I561" s="9">
        <v>91282466</v>
      </c>
      <c r="J561" s="15">
        <v>0</v>
      </c>
      <c r="K561" s="12"/>
      <c r="L561" s="12"/>
      <c r="M561" s="15">
        <v>0</v>
      </c>
      <c r="N561" s="12"/>
      <c r="O561" s="12"/>
      <c r="P561" s="15">
        <v>0</v>
      </c>
      <c r="Q561" s="12"/>
      <c r="R561" s="12"/>
      <c r="S561" s="9">
        <v>0</v>
      </c>
      <c r="T561" s="15">
        <v>0</v>
      </c>
      <c r="U561" s="12"/>
      <c r="V561" s="12"/>
      <c r="W561" s="9">
        <v>0</v>
      </c>
      <c r="X561" s="9">
        <v>0</v>
      </c>
      <c r="Y561" s="9">
        <v>84151976.02</v>
      </c>
      <c r="Z561" s="9">
        <v>77832722.77</v>
      </c>
      <c r="AA561" s="9">
        <v>0</v>
      </c>
      <c r="AB561" s="10">
        <v>0</v>
      </c>
      <c r="AC561" s="9">
        <v>7130489.98</v>
      </c>
      <c r="AD561" s="9">
        <v>7130489.98</v>
      </c>
    </row>
    <row r="562" spans="2:30" ht="15">
      <c r="B562" s="14" t="s">
        <v>59</v>
      </c>
      <c r="C562" s="12"/>
      <c r="D562" s="8" t="s">
        <v>41</v>
      </c>
      <c r="E562" s="14" t="s">
        <v>60</v>
      </c>
      <c r="F562" s="12"/>
      <c r="G562" s="12"/>
      <c r="H562" s="9">
        <v>182564932</v>
      </c>
      <c r="I562" s="9">
        <v>172564932</v>
      </c>
      <c r="J562" s="15">
        <v>0</v>
      </c>
      <c r="K562" s="12"/>
      <c r="L562" s="12"/>
      <c r="M562" s="15">
        <v>0</v>
      </c>
      <c r="N562" s="12"/>
      <c r="O562" s="12"/>
      <c r="P562" s="15">
        <v>0</v>
      </c>
      <c r="Q562" s="12"/>
      <c r="R562" s="12"/>
      <c r="S562" s="9">
        <v>0</v>
      </c>
      <c r="T562" s="15">
        <v>0</v>
      </c>
      <c r="U562" s="12"/>
      <c r="V562" s="12"/>
      <c r="W562" s="9">
        <v>0</v>
      </c>
      <c r="X562" s="9">
        <v>0</v>
      </c>
      <c r="Y562" s="9">
        <v>168685514.44</v>
      </c>
      <c r="Z562" s="9">
        <v>155665477.51</v>
      </c>
      <c r="AA562" s="9">
        <v>10000000</v>
      </c>
      <c r="AB562" s="10">
        <v>0</v>
      </c>
      <c r="AC562" s="9">
        <v>3879417.56</v>
      </c>
      <c r="AD562" s="9">
        <v>3879417.56</v>
      </c>
    </row>
    <row r="563" spans="2:30" ht="15">
      <c r="B563" s="14" t="s">
        <v>61</v>
      </c>
      <c r="C563" s="12"/>
      <c r="D563" s="8" t="s">
        <v>41</v>
      </c>
      <c r="E563" s="14" t="s">
        <v>62</v>
      </c>
      <c r="F563" s="12"/>
      <c r="G563" s="12"/>
      <c r="H563" s="9">
        <v>2208698857</v>
      </c>
      <c r="I563" s="9">
        <v>2223698857</v>
      </c>
      <c r="J563" s="15">
        <v>0</v>
      </c>
      <c r="K563" s="12"/>
      <c r="L563" s="12"/>
      <c r="M563" s="15">
        <v>0</v>
      </c>
      <c r="N563" s="12"/>
      <c r="O563" s="12"/>
      <c r="P563" s="15">
        <v>0</v>
      </c>
      <c r="Q563" s="12"/>
      <c r="R563" s="12"/>
      <c r="S563" s="9">
        <v>0</v>
      </c>
      <c r="T563" s="15">
        <v>0</v>
      </c>
      <c r="U563" s="12"/>
      <c r="V563" s="12"/>
      <c r="W563" s="9">
        <v>0</v>
      </c>
      <c r="X563" s="9">
        <v>0</v>
      </c>
      <c r="Y563" s="9">
        <v>2126976080.24</v>
      </c>
      <c r="Z563" s="9">
        <v>2126976080.24</v>
      </c>
      <c r="AA563" s="9">
        <v>0</v>
      </c>
      <c r="AB563" s="10">
        <v>0</v>
      </c>
      <c r="AC563" s="9">
        <v>96722776.76</v>
      </c>
      <c r="AD563" s="9">
        <v>96722776.76</v>
      </c>
    </row>
    <row r="564" spans="2:30" ht="15">
      <c r="B564" s="14" t="s">
        <v>63</v>
      </c>
      <c r="C564" s="12"/>
      <c r="D564" s="8" t="s">
        <v>41</v>
      </c>
      <c r="E564" s="14" t="s">
        <v>64</v>
      </c>
      <c r="F564" s="12"/>
      <c r="G564" s="12"/>
      <c r="H564" s="9">
        <v>24194400</v>
      </c>
      <c r="I564" s="9">
        <v>24194400</v>
      </c>
      <c r="J564" s="15">
        <v>0</v>
      </c>
      <c r="K564" s="12"/>
      <c r="L564" s="12"/>
      <c r="M564" s="15">
        <v>0</v>
      </c>
      <c r="N564" s="12"/>
      <c r="O564" s="12"/>
      <c r="P564" s="15">
        <v>0</v>
      </c>
      <c r="Q564" s="12"/>
      <c r="R564" s="12"/>
      <c r="S564" s="9">
        <v>0</v>
      </c>
      <c r="T564" s="15">
        <v>0</v>
      </c>
      <c r="U564" s="12"/>
      <c r="V564" s="12"/>
      <c r="W564" s="9">
        <v>0</v>
      </c>
      <c r="X564" s="9">
        <v>0</v>
      </c>
      <c r="Y564" s="9">
        <v>24126647.65</v>
      </c>
      <c r="Z564" s="9">
        <v>24126647.65</v>
      </c>
      <c r="AA564" s="9">
        <v>0</v>
      </c>
      <c r="AB564" s="10">
        <v>0</v>
      </c>
      <c r="AC564" s="9">
        <v>67752.35</v>
      </c>
      <c r="AD564" s="9">
        <v>67752.35</v>
      </c>
    </row>
    <row r="565" spans="2:30" ht="15">
      <c r="B565" s="14" t="s">
        <v>65</v>
      </c>
      <c r="C565" s="12"/>
      <c r="D565" s="8" t="s">
        <v>41</v>
      </c>
      <c r="E565" s="14" t="s">
        <v>66</v>
      </c>
      <c r="F565" s="12"/>
      <c r="G565" s="12"/>
      <c r="H565" s="9">
        <v>214792346</v>
      </c>
      <c r="I565" s="9">
        <v>95792346</v>
      </c>
      <c r="J565" s="15">
        <v>0</v>
      </c>
      <c r="K565" s="12"/>
      <c r="L565" s="12"/>
      <c r="M565" s="15">
        <v>0</v>
      </c>
      <c r="N565" s="12"/>
      <c r="O565" s="12"/>
      <c r="P565" s="15">
        <v>0</v>
      </c>
      <c r="Q565" s="12"/>
      <c r="R565" s="12"/>
      <c r="S565" s="9">
        <v>0</v>
      </c>
      <c r="T565" s="15">
        <v>0</v>
      </c>
      <c r="U565" s="12"/>
      <c r="V565" s="12"/>
      <c r="W565" s="9">
        <v>0</v>
      </c>
      <c r="X565" s="9">
        <v>0</v>
      </c>
      <c r="Y565" s="9">
        <v>88619855.46</v>
      </c>
      <c r="Z565" s="9">
        <v>88619855.46</v>
      </c>
      <c r="AA565" s="9">
        <v>119000000</v>
      </c>
      <c r="AB565" s="10">
        <v>0</v>
      </c>
      <c r="AC565" s="9">
        <v>7172490.54</v>
      </c>
      <c r="AD565" s="9">
        <v>7172490.54</v>
      </c>
    </row>
    <row r="566" spans="2:30" ht="15">
      <c r="B566" s="14" t="s">
        <v>67</v>
      </c>
      <c r="C566" s="12"/>
      <c r="D566" s="8" t="s">
        <v>41</v>
      </c>
      <c r="E566" s="14" t="s">
        <v>68</v>
      </c>
      <c r="F566" s="12"/>
      <c r="G566" s="12"/>
      <c r="H566" s="9">
        <v>197215281</v>
      </c>
      <c r="I566" s="9">
        <v>110215281</v>
      </c>
      <c r="J566" s="15">
        <v>0</v>
      </c>
      <c r="K566" s="12"/>
      <c r="L566" s="12"/>
      <c r="M566" s="15">
        <v>0</v>
      </c>
      <c r="N566" s="12"/>
      <c r="O566" s="12"/>
      <c r="P566" s="15">
        <v>0</v>
      </c>
      <c r="Q566" s="12"/>
      <c r="R566" s="12"/>
      <c r="S566" s="9">
        <v>0</v>
      </c>
      <c r="T566" s="15">
        <v>0</v>
      </c>
      <c r="U566" s="12"/>
      <c r="V566" s="12"/>
      <c r="W566" s="9">
        <v>0</v>
      </c>
      <c r="X566" s="9">
        <v>0</v>
      </c>
      <c r="Y566" s="9">
        <v>104057727.59</v>
      </c>
      <c r="Z566" s="9">
        <v>104057727.59</v>
      </c>
      <c r="AA566" s="9">
        <v>87000000</v>
      </c>
      <c r="AB566" s="10">
        <v>0</v>
      </c>
      <c r="AC566" s="9">
        <v>6157553.41</v>
      </c>
      <c r="AD566" s="9">
        <v>6157553.41</v>
      </c>
    </row>
    <row r="567" spans="2:30" ht="15">
      <c r="B567" s="14" t="s">
        <v>69</v>
      </c>
      <c r="C567" s="12"/>
      <c r="D567" s="8" t="s">
        <v>41</v>
      </c>
      <c r="E567" s="14" t="s">
        <v>70</v>
      </c>
      <c r="F567" s="12"/>
      <c r="G567" s="12"/>
      <c r="H567" s="9">
        <v>100281348</v>
      </c>
      <c r="I567" s="9">
        <v>78281348</v>
      </c>
      <c r="J567" s="15">
        <v>0</v>
      </c>
      <c r="K567" s="12"/>
      <c r="L567" s="12"/>
      <c r="M567" s="15">
        <v>0</v>
      </c>
      <c r="N567" s="12"/>
      <c r="O567" s="12"/>
      <c r="P567" s="15">
        <v>0</v>
      </c>
      <c r="Q567" s="12"/>
      <c r="R567" s="12"/>
      <c r="S567" s="9">
        <v>0</v>
      </c>
      <c r="T567" s="15">
        <v>0</v>
      </c>
      <c r="U567" s="12"/>
      <c r="V567" s="12"/>
      <c r="W567" s="9">
        <v>0</v>
      </c>
      <c r="X567" s="9">
        <v>0</v>
      </c>
      <c r="Y567" s="9">
        <v>75664907.47</v>
      </c>
      <c r="Z567" s="9">
        <v>75664907.47</v>
      </c>
      <c r="AA567" s="9">
        <v>22000000</v>
      </c>
      <c r="AB567" s="10">
        <v>0</v>
      </c>
      <c r="AC567" s="9">
        <v>2616440.53</v>
      </c>
      <c r="AD567" s="9">
        <v>2616440.53</v>
      </c>
    </row>
    <row r="568" spans="2:30" ht="15">
      <c r="B568" s="14" t="s">
        <v>73</v>
      </c>
      <c r="C568" s="12"/>
      <c r="D568" s="8" t="s">
        <v>41</v>
      </c>
      <c r="E568" s="14" t="s">
        <v>74</v>
      </c>
      <c r="F568" s="12"/>
      <c r="G568" s="12"/>
      <c r="H568" s="9">
        <v>646638738</v>
      </c>
      <c r="I568" s="9">
        <v>576638738</v>
      </c>
      <c r="J568" s="15">
        <v>0</v>
      </c>
      <c r="K568" s="12"/>
      <c r="L568" s="12"/>
      <c r="M568" s="15">
        <v>0</v>
      </c>
      <c r="N568" s="12"/>
      <c r="O568" s="12"/>
      <c r="P568" s="15">
        <v>0</v>
      </c>
      <c r="Q568" s="12"/>
      <c r="R568" s="12"/>
      <c r="S568" s="9">
        <v>0</v>
      </c>
      <c r="T568" s="15">
        <v>0</v>
      </c>
      <c r="U568" s="12"/>
      <c r="V568" s="12"/>
      <c r="W568" s="9">
        <v>0</v>
      </c>
      <c r="X568" s="9">
        <v>0</v>
      </c>
      <c r="Y568" s="9">
        <v>575993807.35</v>
      </c>
      <c r="Z568" s="9">
        <v>575993807.35</v>
      </c>
      <c r="AA568" s="9">
        <v>70000000</v>
      </c>
      <c r="AB568" s="10">
        <v>0</v>
      </c>
      <c r="AC568" s="9">
        <v>644930.65</v>
      </c>
      <c r="AD568" s="9">
        <v>644930.65</v>
      </c>
    </row>
    <row r="569" spans="2:30" ht="15">
      <c r="B569" s="14" t="s">
        <v>75</v>
      </c>
      <c r="C569" s="12"/>
      <c r="D569" s="8" t="s">
        <v>41</v>
      </c>
      <c r="E569" s="14" t="s">
        <v>76</v>
      </c>
      <c r="F569" s="12"/>
      <c r="G569" s="12"/>
      <c r="H569" s="9">
        <v>885101525</v>
      </c>
      <c r="I569" s="9">
        <v>820101525</v>
      </c>
      <c r="J569" s="15">
        <v>0</v>
      </c>
      <c r="K569" s="12"/>
      <c r="L569" s="12"/>
      <c r="M569" s="15">
        <v>0</v>
      </c>
      <c r="N569" s="12"/>
      <c r="O569" s="12"/>
      <c r="P569" s="15">
        <v>0</v>
      </c>
      <c r="Q569" s="12"/>
      <c r="R569" s="12"/>
      <c r="S569" s="9">
        <v>0</v>
      </c>
      <c r="T569" s="15">
        <v>0</v>
      </c>
      <c r="U569" s="12"/>
      <c r="V569" s="12"/>
      <c r="W569" s="9">
        <v>0</v>
      </c>
      <c r="X569" s="9">
        <v>0</v>
      </c>
      <c r="Y569" s="9">
        <v>812373958.3</v>
      </c>
      <c r="Z569" s="9">
        <v>812373958.3</v>
      </c>
      <c r="AA569" s="9">
        <v>65000000</v>
      </c>
      <c r="AB569" s="10">
        <v>0</v>
      </c>
      <c r="AC569" s="9">
        <v>7727566.7</v>
      </c>
      <c r="AD569" s="9">
        <v>7727566.7</v>
      </c>
    </row>
    <row r="570" spans="2:30" ht="15">
      <c r="B570" s="14" t="s">
        <v>78</v>
      </c>
      <c r="C570" s="12"/>
      <c r="D570" s="8" t="s">
        <v>41</v>
      </c>
      <c r="E570" s="14" t="s">
        <v>79</v>
      </c>
      <c r="F570" s="12"/>
      <c r="G570" s="12"/>
      <c r="H570" s="9">
        <v>1391854471</v>
      </c>
      <c r="I570" s="9">
        <v>1281854471</v>
      </c>
      <c r="J570" s="15">
        <v>0</v>
      </c>
      <c r="K570" s="12"/>
      <c r="L570" s="12"/>
      <c r="M570" s="15">
        <v>0</v>
      </c>
      <c r="N570" s="12"/>
      <c r="O570" s="12"/>
      <c r="P570" s="15">
        <v>0</v>
      </c>
      <c r="Q570" s="12"/>
      <c r="R570" s="12"/>
      <c r="S570" s="9">
        <v>0</v>
      </c>
      <c r="T570" s="15">
        <v>0</v>
      </c>
      <c r="U570" s="12"/>
      <c r="V570" s="12"/>
      <c r="W570" s="9">
        <v>0</v>
      </c>
      <c r="X570" s="9">
        <v>0</v>
      </c>
      <c r="Y570" s="9">
        <v>1281239474.55</v>
      </c>
      <c r="Z570" s="9">
        <v>1281239474.55</v>
      </c>
      <c r="AA570" s="9">
        <v>110000000</v>
      </c>
      <c r="AB570" s="10">
        <v>0</v>
      </c>
      <c r="AC570" s="9">
        <v>614996.45</v>
      </c>
      <c r="AD570" s="9">
        <v>614996.45</v>
      </c>
    </row>
    <row r="571" spans="2:30" ht="15">
      <c r="B571" s="16" t="s">
        <v>80</v>
      </c>
      <c r="C571" s="12"/>
      <c r="D571" s="6" t="s">
        <v>36</v>
      </c>
      <c r="E571" s="16" t="s">
        <v>81</v>
      </c>
      <c r="F571" s="12"/>
      <c r="G571" s="12"/>
      <c r="H571" s="7">
        <v>890212000</v>
      </c>
      <c r="I571" s="7">
        <v>845212000</v>
      </c>
      <c r="J571" s="13">
        <v>0</v>
      </c>
      <c r="K571" s="12"/>
      <c r="L571" s="12"/>
      <c r="M571" s="13">
        <v>0</v>
      </c>
      <c r="N571" s="12"/>
      <c r="O571" s="12"/>
      <c r="P571" s="13">
        <v>0</v>
      </c>
      <c r="Q571" s="12"/>
      <c r="R571" s="12"/>
      <c r="S571" s="7">
        <v>0</v>
      </c>
      <c r="T571" s="13">
        <v>44621461.75</v>
      </c>
      <c r="U571" s="12"/>
      <c r="V571" s="12"/>
      <c r="W571" s="7">
        <v>389149.69</v>
      </c>
      <c r="X571" s="7">
        <v>-51681683.77</v>
      </c>
      <c r="Y571" s="7">
        <v>585655811.84</v>
      </c>
      <c r="Z571" s="7">
        <v>549150474.82</v>
      </c>
      <c r="AA571" s="7">
        <v>148306084.99</v>
      </c>
      <c r="AB571" s="7">
        <v>0</v>
      </c>
      <c r="AC571" s="7">
        <v>214934726.41</v>
      </c>
      <c r="AD571" s="7">
        <v>216086512.95</v>
      </c>
    </row>
    <row r="572" spans="2:30" ht="15">
      <c r="B572" s="14" t="s">
        <v>118</v>
      </c>
      <c r="C572" s="12"/>
      <c r="D572" s="8" t="s">
        <v>41</v>
      </c>
      <c r="E572" s="14" t="s">
        <v>119</v>
      </c>
      <c r="F572" s="12"/>
      <c r="G572" s="12"/>
      <c r="H572" s="9">
        <v>245114</v>
      </c>
      <c r="I572" s="9">
        <v>245114</v>
      </c>
      <c r="J572" s="15">
        <v>0</v>
      </c>
      <c r="K572" s="12"/>
      <c r="L572" s="12"/>
      <c r="M572" s="15">
        <v>0</v>
      </c>
      <c r="N572" s="12"/>
      <c r="O572" s="12"/>
      <c r="P572" s="15">
        <v>0</v>
      </c>
      <c r="Q572" s="12"/>
      <c r="R572" s="12"/>
      <c r="S572" s="9">
        <v>0</v>
      </c>
      <c r="T572" s="15">
        <v>0</v>
      </c>
      <c r="U572" s="12"/>
      <c r="V572" s="12"/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10">
        <v>0</v>
      </c>
      <c r="AC572" s="9">
        <v>245114</v>
      </c>
      <c r="AD572" s="9">
        <v>245114</v>
      </c>
    </row>
    <row r="573" spans="2:30" ht="15">
      <c r="B573" s="14" t="s">
        <v>92</v>
      </c>
      <c r="C573" s="12"/>
      <c r="D573" s="8" t="s">
        <v>41</v>
      </c>
      <c r="E573" s="14" t="s">
        <v>93</v>
      </c>
      <c r="F573" s="12"/>
      <c r="G573" s="12"/>
      <c r="H573" s="9">
        <v>94244</v>
      </c>
      <c r="I573" s="9">
        <v>94244</v>
      </c>
      <c r="J573" s="15">
        <v>0</v>
      </c>
      <c r="K573" s="12"/>
      <c r="L573" s="12"/>
      <c r="M573" s="15">
        <v>0</v>
      </c>
      <c r="N573" s="12"/>
      <c r="O573" s="12"/>
      <c r="P573" s="15">
        <v>0</v>
      </c>
      <c r="Q573" s="12"/>
      <c r="R573" s="12"/>
      <c r="S573" s="9">
        <v>0</v>
      </c>
      <c r="T573" s="15">
        <v>0</v>
      </c>
      <c r="U573" s="12"/>
      <c r="V573" s="12"/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10">
        <v>0</v>
      </c>
      <c r="AC573" s="9">
        <v>94244</v>
      </c>
      <c r="AD573" s="9">
        <v>94244</v>
      </c>
    </row>
    <row r="574" spans="2:30" ht="15">
      <c r="B574" s="14" t="s">
        <v>156</v>
      </c>
      <c r="C574" s="12"/>
      <c r="D574" s="8" t="s">
        <v>41</v>
      </c>
      <c r="E574" s="14" t="s">
        <v>157</v>
      </c>
      <c r="F574" s="12"/>
      <c r="G574" s="12"/>
      <c r="H574" s="9">
        <v>470250</v>
      </c>
      <c r="I574" s="9">
        <v>0</v>
      </c>
      <c r="J574" s="15">
        <v>0</v>
      </c>
      <c r="K574" s="12"/>
      <c r="L574" s="12"/>
      <c r="M574" s="15">
        <v>0</v>
      </c>
      <c r="N574" s="12"/>
      <c r="O574" s="12"/>
      <c r="P574" s="15">
        <v>0</v>
      </c>
      <c r="Q574" s="12"/>
      <c r="R574" s="12"/>
      <c r="S574" s="9">
        <v>0</v>
      </c>
      <c r="T574" s="15">
        <v>0</v>
      </c>
      <c r="U574" s="12"/>
      <c r="V574" s="12"/>
      <c r="W574" s="9">
        <v>0</v>
      </c>
      <c r="X574" s="9">
        <v>0</v>
      </c>
      <c r="Y574" s="9">
        <v>0</v>
      </c>
      <c r="Z574" s="9">
        <v>0</v>
      </c>
      <c r="AA574" s="9">
        <v>470250</v>
      </c>
      <c r="AB574" s="10">
        <v>0</v>
      </c>
      <c r="AC574" s="9">
        <v>0</v>
      </c>
      <c r="AD574" s="9">
        <v>0</v>
      </c>
    </row>
    <row r="575" spans="2:30" ht="15">
      <c r="B575" s="14" t="s">
        <v>134</v>
      </c>
      <c r="C575" s="12"/>
      <c r="D575" s="8" t="s">
        <v>41</v>
      </c>
      <c r="E575" s="14" t="s">
        <v>135</v>
      </c>
      <c r="F575" s="12"/>
      <c r="G575" s="12"/>
      <c r="H575" s="9">
        <v>22154</v>
      </c>
      <c r="I575" s="9">
        <v>22154</v>
      </c>
      <c r="J575" s="15">
        <v>0</v>
      </c>
      <c r="K575" s="12"/>
      <c r="L575" s="12"/>
      <c r="M575" s="15">
        <v>0</v>
      </c>
      <c r="N575" s="12"/>
      <c r="O575" s="12"/>
      <c r="P575" s="15">
        <v>0</v>
      </c>
      <c r="Q575" s="12"/>
      <c r="R575" s="12"/>
      <c r="S575" s="9">
        <v>0</v>
      </c>
      <c r="T575" s="15">
        <v>0</v>
      </c>
      <c r="U575" s="12"/>
      <c r="V575" s="12"/>
      <c r="W575" s="9">
        <v>0</v>
      </c>
      <c r="X575" s="9">
        <v>-3900</v>
      </c>
      <c r="Y575" s="9">
        <v>3900</v>
      </c>
      <c r="Z575" s="9">
        <v>3900</v>
      </c>
      <c r="AA575" s="9">
        <v>0</v>
      </c>
      <c r="AB575" s="10">
        <v>0</v>
      </c>
      <c r="AC575" s="9">
        <v>18254</v>
      </c>
      <c r="AD575" s="9">
        <v>18254</v>
      </c>
    </row>
    <row r="576" spans="2:30" ht="15">
      <c r="B576" s="14" t="s">
        <v>140</v>
      </c>
      <c r="C576" s="12"/>
      <c r="D576" s="8" t="s">
        <v>41</v>
      </c>
      <c r="E576" s="14" t="s">
        <v>141</v>
      </c>
      <c r="F576" s="12"/>
      <c r="G576" s="12"/>
      <c r="H576" s="9">
        <v>258794</v>
      </c>
      <c r="I576" s="9">
        <v>233794</v>
      </c>
      <c r="J576" s="15">
        <v>0</v>
      </c>
      <c r="K576" s="12"/>
      <c r="L576" s="12"/>
      <c r="M576" s="15">
        <v>0</v>
      </c>
      <c r="N576" s="12"/>
      <c r="O576" s="12"/>
      <c r="P576" s="15">
        <v>0</v>
      </c>
      <c r="Q576" s="12"/>
      <c r="R576" s="12"/>
      <c r="S576" s="9">
        <v>0</v>
      </c>
      <c r="T576" s="15">
        <v>0</v>
      </c>
      <c r="U576" s="12"/>
      <c r="V576" s="12"/>
      <c r="W576" s="9">
        <v>0</v>
      </c>
      <c r="X576" s="9">
        <v>-23520</v>
      </c>
      <c r="Y576" s="9">
        <v>23520</v>
      </c>
      <c r="Z576" s="9">
        <v>23520</v>
      </c>
      <c r="AA576" s="9">
        <v>25000</v>
      </c>
      <c r="AB576" s="10">
        <v>0</v>
      </c>
      <c r="AC576" s="9">
        <v>210274</v>
      </c>
      <c r="AD576" s="9">
        <v>210274</v>
      </c>
    </row>
    <row r="577" spans="2:30" ht="15">
      <c r="B577" s="14" t="s">
        <v>120</v>
      </c>
      <c r="C577" s="12"/>
      <c r="D577" s="8" t="s">
        <v>41</v>
      </c>
      <c r="E577" s="14" t="s">
        <v>121</v>
      </c>
      <c r="F577" s="12"/>
      <c r="G577" s="12"/>
      <c r="H577" s="9">
        <v>208004</v>
      </c>
      <c r="I577" s="9">
        <v>158004</v>
      </c>
      <c r="J577" s="15">
        <v>0</v>
      </c>
      <c r="K577" s="12"/>
      <c r="L577" s="12"/>
      <c r="M577" s="15">
        <v>0</v>
      </c>
      <c r="N577" s="12"/>
      <c r="O577" s="12"/>
      <c r="P577" s="15">
        <v>0</v>
      </c>
      <c r="Q577" s="12"/>
      <c r="R577" s="12"/>
      <c r="S577" s="9">
        <v>0</v>
      </c>
      <c r="T577" s="15">
        <v>0</v>
      </c>
      <c r="U577" s="12"/>
      <c r="V577" s="12"/>
      <c r="W577" s="9">
        <v>0</v>
      </c>
      <c r="X577" s="9">
        <v>-153600</v>
      </c>
      <c r="Y577" s="9">
        <v>153600</v>
      </c>
      <c r="Z577" s="9">
        <v>153600</v>
      </c>
      <c r="AA577" s="9">
        <v>50000</v>
      </c>
      <c r="AB577" s="10">
        <v>0</v>
      </c>
      <c r="AC577" s="9">
        <v>4404</v>
      </c>
      <c r="AD577" s="9">
        <v>4404</v>
      </c>
    </row>
    <row r="578" spans="2:30" ht="15">
      <c r="B578" s="14" t="s">
        <v>100</v>
      </c>
      <c r="C578" s="12"/>
      <c r="D578" s="8" t="s">
        <v>41</v>
      </c>
      <c r="E578" s="14" t="s">
        <v>101</v>
      </c>
      <c r="F578" s="12"/>
      <c r="G578" s="12"/>
      <c r="H578" s="9">
        <v>7506448</v>
      </c>
      <c r="I578" s="9">
        <v>7506448</v>
      </c>
      <c r="J578" s="15">
        <v>0</v>
      </c>
      <c r="K578" s="12"/>
      <c r="L578" s="12"/>
      <c r="M578" s="15">
        <v>0</v>
      </c>
      <c r="N578" s="12"/>
      <c r="O578" s="12"/>
      <c r="P578" s="15">
        <v>0</v>
      </c>
      <c r="Q578" s="12"/>
      <c r="R578" s="12"/>
      <c r="S578" s="9">
        <v>0</v>
      </c>
      <c r="T578" s="15">
        <v>0</v>
      </c>
      <c r="U578" s="12"/>
      <c r="V578" s="12"/>
      <c r="W578" s="9">
        <v>0</v>
      </c>
      <c r="X578" s="9">
        <v>0</v>
      </c>
      <c r="Y578" s="9">
        <v>7506448</v>
      </c>
      <c r="Z578" s="9">
        <v>7506448</v>
      </c>
      <c r="AA578" s="9">
        <v>0</v>
      </c>
      <c r="AB578" s="10">
        <v>0</v>
      </c>
      <c r="AC578" s="9">
        <v>0</v>
      </c>
      <c r="AD578" s="9">
        <v>0</v>
      </c>
    </row>
    <row r="579" spans="2:30" ht="15">
      <c r="B579" s="14" t="s">
        <v>152</v>
      </c>
      <c r="C579" s="12"/>
      <c r="D579" s="8" t="s">
        <v>41</v>
      </c>
      <c r="E579" s="14" t="s">
        <v>153</v>
      </c>
      <c r="F579" s="12"/>
      <c r="G579" s="12"/>
      <c r="H579" s="9">
        <v>0</v>
      </c>
      <c r="I579" s="9">
        <v>150000</v>
      </c>
      <c r="J579" s="15">
        <v>0</v>
      </c>
      <c r="K579" s="12"/>
      <c r="L579" s="12"/>
      <c r="M579" s="15">
        <v>0</v>
      </c>
      <c r="N579" s="12"/>
      <c r="O579" s="12"/>
      <c r="P579" s="15">
        <v>0</v>
      </c>
      <c r="Q579" s="12"/>
      <c r="R579" s="12"/>
      <c r="S579" s="9">
        <v>0</v>
      </c>
      <c r="T579" s="15">
        <v>83470</v>
      </c>
      <c r="U579" s="12"/>
      <c r="V579" s="12"/>
      <c r="W579" s="9">
        <v>0</v>
      </c>
      <c r="X579" s="9">
        <v>0</v>
      </c>
      <c r="Y579" s="9">
        <v>66530</v>
      </c>
      <c r="Z579" s="9">
        <v>66530</v>
      </c>
      <c r="AA579" s="9">
        <v>0</v>
      </c>
      <c r="AB579" s="10">
        <v>0</v>
      </c>
      <c r="AC579" s="9">
        <v>0</v>
      </c>
      <c r="AD579" s="9">
        <v>0</v>
      </c>
    </row>
    <row r="580" spans="2:30" ht="15">
      <c r="B580" s="14" t="s">
        <v>106</v>
      </c>
      <c r="C580" s="12"/>
      <c r="D580" s="8" t="s">
        <v>41</v>
      </c>
      <c r="E580" s="14" t="s">
        <v>107</v>
      </c>
      <c r="F580" s="12"/>
      <c r="G580" s="12"/>
      <c r="H580" s="9">
        <v>0</v>
      </c>
      <c r="I580" s="9">
        <v>600000</v>
      </c>
      <c r="J580" s="15">
        <v>0</v>
      </c>
      <c r="K580" s="12"/>
      <c r="L580" s="12"/>
      <c r="M580" s="15">
        <v>0</v>
      </c>
      <c r="N580" s="12"/>
      <c r="O580" s="12"/>
      <c r="P580" s="15">
        <v>0</v>
      </c>
      <c r="Q580" s="12"/>
      <c r="R580" s="12"/>
      <c r="S580" s="9">
        <v>0</v>
      </c>
      <c r="T580" s="15">
        <v>0</v>
      </c>
      <c r="U580" s="12"/>
      <c r="V580" s="12"/>
      <c r="W580" s="9">
        <v>0</v>
      </c>
      <c r="X580" s="9">
        <v>0</v>
      </c>
      <c r="Y580" s="9">
        <v>570650</v>
      </c>
      <c r="Z580" s="9">
        <v>570650</v>
      </c>
      <c r="AA580" s="9">
        <v>0</v>
      </c>
      <c r="AB580" s="10">
        <v>0</v>
      </c>
      <c r="AC580" s="9">
        <v>29350</v>
      </c>
      <c r="AD580" s="9">
        <v>29350</v>
      </c>
    </row>
    <row r="581" spans="2:30" ht="15">
      <c r="B581" s="14" t="s">
        <v>126</v>
      </c>
      <c r="C581" s="12"/>
      <c r="D581" s="8" t="s">
        <v>41</v>
      </c>
      <c r="E581" s="14" t="s">
        <v>127</v>
      </c>
      <c r="F581" s="12"/>
      <c r="G581" s="12"/>
      <c r="H581" s="9">
        <v>616550</v>
      </c>
      <c r="I581" s="9">
        <v>1216550</v>
      </c>
      <c r="J581" s="15">
        <v>0</v>
      </c>
      <c r="K581" s="12"/>
      <c r="L581" s="12"/>
      <c r="M581" s="15">
        <v>0</v>
      </c>
      <c r="N581" s="12"/>
      <c r="O581" s="12"/>
      <c r="P581" s="15">
        <v>0</v>
      </c>
      <c r="Q581" s="12"/>
      <c r="R581" s="12"/>
      <c r="S581" s="9">
        <v>0</v>
      </c>
      <c r="T581" s="15">
        <v>0</v>
      </c>
      <c r="U581" s="12"/>
      <c r="V581" s="12"/>
      <c r="W581" s="9">
        <v>0</v>
      </c>
      <c r="X581" s="9">
        <v>-150000</v>
      </c>
      <c r="Y581" s="9">
        <v>1167000</v>
      </c>
      <c r="Z581" s="9">
        <v>1167000</v>
      </c>
      <c r="AA581" s="9">
        <v>130000</v>
      </c>
      <c r="AB581" s="10">
        <v>0</v>
      </c>
      <c r="AC581" s="9">
        <v>49550</v>
      </c>
      <c r="AD581" s="9">
        <v>49550</v>
      </c>
    </row>
    <row r="582" spans="2:30" ht="15">
      <c r="B582" s="14" t="s">
        <v>82</v>
      </c>
      <c r="C582" s="12"/>
      <c r="D582" s="8" t="s">
        <v>41</v>
      </c>
      <c r="E582" s="14" t="s">
        <v>83</v>
      </c>
      <c r="F582" s="12"/>
      <c r="G582" s="12"/>
      <c r="H582" s="9">
        <v>0</v>
      </c>
      <c r="I582" s="9">
        <v>70000</v>
      </c>
      <c r="J582" s="15">
        <v>0</v>
      </c>
      <c r="K582" s="12"/>
      <c r="L582" s="12"/>
      <c r="M582" s="15">
        <v>0</v>
      </c>
      <c r="N582" s="12"/>
      <c r="O582" s="12"/>
      <c r="P582" s="15">
        <v>0</v>
      </c>
      <c r="Q582" s="12"/>
      <c r="R582" s="12"/>
      <c r="S582" s="9">
        <v>0</v>
      </c>
      <c r="T582" s="15">
        <v>0</v>
      </c>
      <c r="U582" s="12"/>
      <c r="V582" s="12"/>
      <c r="W582" s="9">
        <v>0</v>
      </c>
      <c r="X582" s="9">
        <v>-70000</v>
      </c>
      <c r="Y582" s="9">
        <v>70000</v>
      </c>
      <c r="Z582" s="9">
        <v>70000</v>
      </c>
      <c r="AA582" s="9">
        <v>70000</v>
      </c>
      <c r="AB582" s="10">
        <v>0</v>
      </c>
      <c r="AC582" s="9">
        <v>0</v>
      </c>
      <c r="AD582" s="9">
        <v>0</v>
      </c>
    </row>
    <row r="583" spans="2:30" ht="15">
      <c r="B583" s="14" t="s">
        <v>160</v>
      </c>
      <c r="C583" s="12"/>
      <c r="D583" s="8" t="s">
        <v>41</v>
      </c>
      <c r="E583" s="14" t="s">
        <v>161</v>
      </c>
      <c r="F583" s="12"/>
      <c r="G583" s="12"/>
      <c r="H583" s="9">
        <v>52613</v>
      </c>
      <c r="I583" s="9">
        <v>202613</v>
      </c>
      <c r="J583" s="15">
        <v>0</v>
      </c>
      <c r="K583" s="12"/>
      <c r="L583" s="12"/>
      <c r="M583" s="15">
        <v>0</v>
      </c>
      <c r="N583" s="12"/>
      <c r="O583" s="12"/>
      <c r="P583" s="15">
        <v>0</v>
      </c>
      <c r="Q583" s="12"/>
      <c r="R583" s="12"/>
      <c r="S583" s="9">
        <v>0</v>
      </c>
      <c r="T583" s="15">
        <v>100000</v>
      </c>
      <c r="U583" s="12"/>
      <c r="V583" s="12"/>
      <c r="W583" s="9">
        <v>0</v>
      </c>
      <c r="X583" s="9">
        <v>-102613</v>
      </c>
      <c r="Y583" s="9">
        <v>102613</v>
      </c>
      <c r="Z583" s="9">
        <v>102613</v>
      </c>
      <c r="AA583" s="9">
        <v>150000</v>
      </c>
      <c r="AB583" s="10">
        <v>0</v>
      </c>
      <c r="AC583" s="9">
        <v>0</v>
      </c>
      <c r="AD583" s="9">
        <v>0</v>
      </c>
    </row>
    <row r="584" spans="2:30" ht="15">
      <c r="B584" s="14" t="s">
        <v>90</v>
      </c>
      <c r="C584" s="12"/>
      <c r="D584" s="8" t="s">
        <v>41</v>
      </c>
      <c r="E584" s="14" t="s">
        <v>91</v>
      </c>
      <c r="F584" s="12"/>
      <c r="G584" s="12"/>
      <c r="H584" s="9">
        <v>20017978</v>
      </c>
      <c r="I584" s="9">
        <v>20017978</v>
      </c>
      <c r="J584" s="15">
        <v>0</v>
      </c>
      <c r="K584" s="12"/>
      <c r="L584" s="12"/>
      <c r="M584" s="15">
        <v>0</v>
      </c>
      <c r="N584" s="12"/>
      <c r="O584" s="12"/>
      <c r="P584" s="15">
        <v>0</v>
      </c>
      <c r="Q584" s="12"/>
      <c r="R584" s="12"/>
      <c r="S584" s="9">
        <v>0</v>
      </c>
      <c r="T584" s="15">
        <v>0</v>
      </c>
      <c r="U584" s="12"/>
      <c r="V584" s="12"/>
      <c r="W584" s="9">
        <v>0</v>
      </c>
      <c r="X584" s="9">
        <v>0</v>
      </c>
      <c r="Y584" s="9">
        <v>20017978</v>
      </c>
      <c r="Z584" s="9">
        <v>20017978</v>
      </c>
      <c r="AA584" s="9">
        <v>0</v>
      </c>
      <c r="AB584" s="10">
        <v>0</v>
      </c>
      <c r="AC584" s="9">
        <v>0</v>
      </c>
      <c r="AD584" s="9">
        <v>0</v>
      </c>
    </row>
    <row r="585" spans="2:30" ht="15">
      <c r="B585" s="14" t="s">
        <v>158</v>
      </c>
      <c r="C585" s="12"/>
      <c r="D585" s="8" t="s">
        <v>41</v>
      </c>
      <c r="E585" s="14" t="s">
        <v>159</v>
      </c>
      <c r="F585" s="12"/>
      <c r="G585" s="12"/>
      <c r="H585" s="9">
        <v>3500750</v>
      </c>
      <c r="I585" s="9">
        <v>3500750</v>
      </c>
      <c r="J585" s="15">
        <v>0</v>
      </c>
      <c r="K585" s="12"/>
      <c r="L585" s="12"/>
      <c r="M585" s="15">
        <v>0</v>
      </c>
      <c r="N585" s="12"/>
      <c r="O585" s="12"/>
      <c r="P585" s="15">
        <v>0</v>
      </c>
      <c r="Q585" s="12"/>
      <c r="R585" s="12"/>
      <c r="S585" s="9">
        <v>0</v>
      </c>
      <c r="T585" s="15">
        <v>354350</v>
      </c>
      <c r="U585" s="12"/>
      <c r="V585" s="12"/>
      <c r="W585" s="9">
        <v>0</v>
      </c>
      <c r="X585" s="9">
        <v>-331000</v>
      </c>
      <c r="Y585" s="9">
        <v>2126250</v>
      </c>
      <c r="Z585" s="9">
        <v>2126250</v>
      </c>
      <c r="AA585" s="9">
        <v>569000</v>
      </c>
      <c r="AB585" s="10">
        <v>0</v>
      </c>
      <c r="AC585" s="9">
        <v>1020150</v>
      </c>
      <c r="AD585" s="9">
        <v>1020150</v>
      </c>
    </row>
    <row r="586" spans="2:30" ht="15">
      <c r="B586" s="14" t="s">
        <v>130</v>
      </c>
      <c r="C586" s="12"/>
      <c r="D586" s="8" t="s">
        <v>41</v>
      </c>
      <c r="E586" s="14" t="s">
        <v>131</v>
      </c>
      <c r="F586" s="12"/>
      <c r="G586" s="12"/>
      <c r="H586" s="9">
        <v>505750917</v>
      </c>
      <c r="I586" s="9">
        <v>460731167</v>
      </c>
      <c r="J586" s="15">
        <v>0</v>
      </c>
      <c r="K586" s="12"/>
      <c r="L586" s="12"/>
      <c r="M586" s="15">
        <v>0</v>
      </c>
      <c r="N586" s="12"/>
      <c r="O586" s="12"/>
      <c r="P586" s="15">
        <v>0</v>
      </c>
      <c r="Q586" s="12"/>
      <c r="R586" s="12"/>
      <c r="S586" s="9">
        <v>0</v>
      </c>
      <c r="T586" s="15">
        <v>3578723.53</v>
      </c>
      <c r="U586" s="12"/>
      <c r="V586" s="12"/>
      <c r="W586" s="9">
        <v>0</v>
      </c>
      <c r="X586" s="9">
        <v>0</v>
      </c>
      <c r="Y586" s="9">
        <v>294184422.49</v>
      </c>
      <c r="Z586" s="9">
        <v>269438521.72</v>
      </c>
      <c r="AA586" s="9">
        <v>54796125</v>
      </c>
      <c r="AB586" s="10">
        <v>0</v>
      </c>
      <c r="AC586" s="9">
        <v>162968020.98</v>
      </c>
      <c r="AD586" s="9">
        <v>164119807.52</v>
      </c>
    </row>
    <row r="587" spans="2:30" ht="15">
      <c r="B587" s="14" t="s">
        <v>132</v>
      </c>
      <c r="C587" s="12"/>
      <c r="D587" s="8" t="s">
        <v>41</v>
      </c>
      <c r="E587" s="14" t="s">
        <v>133</v>
      </c>
      <c r="F587" s="12"/>
      <c r="G587" s="12"/>
      <c r="H587" s="9">
        <v>23530467</v>
      </c>
      <c r="I587" s="9">
        <v>18530467</v>
      </c>
      <c r="J587" s="15">
        <v>0</v>
      </c>
      <c r="K587" s="12"/>
      <c r="L587" s="12"/>
      <c r="M587" s="15">
        <v>0</v>
      </c>
      <c r="N587" s="12"/>
      <c r="O587" s="12"/>
      <c r="P587" s="15">
        <v>0</v>
      </c>
      <c r="Q587" s="12"/>
      <c r="R587" s="12"/>
      <c r="S587" s="9">
        <v>0</v>
      </c>
      <c r="T587" s="15">
        <v>1388477.45</v>
      </c>
      <c r="U587" s="12"/>
      <c r="V587" s="12"/>
      <c r="W587" s="9">
        <v>315123.65</v>
      </c>
      <c r="X587" s="9">
        <v>0</v>
      </c>
      <c r="Y587" s="9">
        <v>11155089.32</v>
      </c>
      <c r="Z587" s="9">
        <v>11155089.32</v>
      </c>
      <c r="AA587" s="9">
        <v>13522927</v>
      </c>
      <c r="AB587" s="10">
        <v>0</v>
      </c>
      <c r="AC587" s="9">
        <v>5986900.23</v>
      </c>
      <c r="AD587" s="9">
        <v>5986900.23</v>
      </c>
    </row>
    <row r="588" spans="2:30" ht="15">
      <c r="B588" s="14" t="s">
        <v>154</v>
      </c>
      <c r="C588" s="12"/>
      <c r="D588" s="8" t="s">
        <v>41</v>
      </c>
      <c r="E588" s="14" t="s">
        <v>155</v>
      </c>
      <c r="F588" s="12"/>
      <c r="G588" s="12"/>
      <c r="H588" s="9">
        <v>6563756</v>
      </c>
      <c r="I588" s="9">
        <v>7063756</v>
      </c>
      <c r="J588" s="15">
        <v>0</v>
      </c>
      <c r="K588" s="12"/>
      <c r="L588" s="12"/>
      <c r="M588" s="15">
        <v>0</v>
      </c>
      <c r="N588" s="12"/>
      <c r="O588" s="12"/>
      <c r="P588" s="15">
        <v>0</v>
      </c>
      <c r="Q588" s="12"/>
      <c r="R588" s="12"/>
      <c r="S588" s="9">
        <v>0</v>
      </c>
      <c r="T588" s="15">
        <v>387228</v>
      </c>
      <c r="U588" s="12"/>
      <c r="V588" s="12"/>
      <c r="W588" s="9">
        <v>0</v>
      </c>
      <c r="X588" s="9">
        <v>-225000</v>
      </c>
      <c r="Y588" s="9">
        <v>6481076.19</v>
      </c>
      <c r="Z588" s="9">
        <v>6481076.19</v>
      </c>
      <c r="AA588" s="9">
        <v>0</v>
      </c>
      <c r="AB588" s="10">
        <v>0</v>
      </c>
      <c r="AC588" s="9">
        <v>195451.81</v>
      </c>
      <c r="AD588" s="9">
        <v>195451.81</v>
      </c>
    </row>
    <row r="589" spans="2:30" ht="15">
      <c r="B589" s="14" t="s">
        <v>102</v>
      </c>
      <c r="C589" s="12"/>
      <c r="D589" s="8" t="s">
        <v>41</v>
      </c>
      <c r="E589" s="14" t="s">
        <v>103</v>
      </c>
      <c r="F589" s="12"/>
      <c r="G589" s="12"/>
      <c r="H589" s="9">
        <v>44535353</v>
      </c>
      <c r="I589" s="9">
        <v>44535353</v>
      </c>
      <c r="J589" s="15">
        <v>0</v>
      </c>
      <c r="K589" s="12"/>
      <c r="L589" s="12"/>
      <c r="M589" s="15">
        <v>0</v>
      </c>
      <c r="N589" s="12"/>
      <c r="O589" s="12"/>
      <c r="P589" s="15">
        <v>0</v>
      </c>
      <c r="Q589" s="12"/>
      <c r="R589" s="12"/>
      <c r="S589" s="9">
        <v>0</v>
      </c>
      <c r="T589" s="15">
        <v>12516110.35</v>
      </c>
      <c r="U589" s="12"/>
      <c r="V589" s="12"/>
      <c r="W589" s="9">
        <v>33901.21</v>
      </c>
      <c r="X589" s="9">
        <v>0</v>
      </c>
      <c r="Y589" s="9">
        <v>32019242.65</v>
      </c>
      <c r="Z589" s="9">
        <v>26969342.41</v>
      </c>
      <c r="AA589" s="9">
        <v>50000</v>
      </c>
      <c r="AB589" s="10">
        <v>0</v>
      </c>
      <c r="AC589" s="9">
        <v>0</v>
      </c>
      <c r="AD589" s="9">
        <v>0</v>
      </c>
    </row>
    <row r="590" spans="2:30" ht="15">
      <c r="B590" s="14" t="s">
        <v>138</v>
      </c>
      <c r="C590" s="12"/>
      <c r="D590" s="8" t="s">
        <v>41</v>
      </c>
      <c r="E590" s="14" t="s">
        <v>139</v>
      </c>
      <c r="F590" s="12"/>
      <c r="G590" s="12"/>
      <c r="H590" s="9">
        <v>1636899</v>
      </c>
      <c r="I590" s="9">
        <v>106899</v>
      </c>
      <c r="J590" s="15">
        <v>0</v>
      </c>
      <c r="K590" s="12"/>
      <c r="L590" s="12"/>
      <c r="M590" s="15">
        <v>0</v>
      </c>
      <c r="N590" s="12"/>
      <c r="O590" s="12"/>
      <c r="P590" s="15">
        <v>0</v>
      </c>
      <c r="Q590" s="12"/>
      <c r="R590" s="12"/>
      <c r="S590" s="9">
        <v>0</v>
      </c>
      <c r="T590" s="15">
        <v>0</v>
      </c>
      <c r="U590" s="12"/>
      <c r="V590" s="12"/>
      <c r="W590" s="9">
        <v>0</v>
      </c>
      <c r="X590" s="9">
        <v>-20764</v>
      </c>
      <c r="Y590" s="9">
        <v>20764</v>
      </c>
      <c r="Z590" s="9">
        <v>20764</v>
      </c>
      <c r="AA590" s="9">
        <v>1530000</v>
      </c>
      <c r="AB590" s="10">
        <v>0</v>
      </c>
      <c r="AC590" s="9">
        <v>86135</v>
      </c>
      <c r="AD590" s="9">
        <v>86135</v>
      </c>
    </row>
    <row r="591" spans="2:30" ht="15">
      <c r="B591" s="14" t="s">
        <v>108</v>
      </c>
      <c r="C591" s="12"/>
      <c r="D591" s="8" t="s">
        <v>41</v>
      </c>
      <c r="E591" s="14" t="s">
        <v>109</v>
      </c>
      <c r="F591" s="12"/>
      <c r="G591" s="12"/>
      <c r="H591" s="9">
        <v>15214155</v>
      </c>
      <c r="I591" s="9">
        <v>14614155</v>
      </c>
      <c r="J591" s="15">
        <v>0</v>
      </c>
      <c r="K591" s="12"/>
      <c r="L591" s="12"/>
      <c r="M591" s="15">
        <v>0</v>
      </c>
      <c r="N591" s="12"/>
      <c r="O591" s="12"/>
      <c r="P591" s="15">
        <v>0</v>
      </c>
      <c r="Q591" s="12"/>
      <c r="R591" s="12"/>
      <c r="S591" s="9">
        <v>0</v>
      </c>
      <c r="T591" s="15">
        <v>50160</v>
      </c>
      <c r="U591" s="12"/>
      <c r="V591" s="12"/>
      <c r="W591" s="9">
        <v>0</v>
      </c>
      <c r="X591" s="9">
        <v>-54894.01</v>
      </c>
      <c r="Y591" s="9">
        <v>9474894.01</v>
      </c>
      <c r="Z591" s="9">
        <v>9474894.01</v>
      </c>
      <c r="AA591" s="9">
        <v>600000</v>
      </c>
      <c r="AB591" s="10">
        <v>0</v>
      </c>
      <c r="AC591" s="9">
        <v>5089100.99</v>
      </c>
      <c r="AD591" s="9">
        <v>5089100.99</v>
      </c>
    </row>
    <row r="592" spans="2:30" ht="15">
      <c r="B592" s="14" t="s">
        <v>142</v>
      </c>
      <c r="C592" s="12"/>
      <c r="D592" s="8" t="s">
        <v>41</v>
      </c>
      <c r="E592" s="14" t="s">
        <v>143</v>
      </c>
      <c r="F592" s="12"/>
      <c r="G592" s="12"/>
      <c r="H592" s="9">
        <v>104500</v>
      </c>
      <c r="I592" s="9">
        <v>29500</v>
      </c>
      <c r="J592" s="15">
        <v>0</v>
      </c>
      <c r="K592" s="12"/>
      <c r="L592" s="12"/>
      <c r="M592" s="15">
        <v>0</v>
      </c>
      <c r="N592" s="12"/>
      <c r="O592" s="12"/>
      <c r="P592" s="15">
        <v>0</v>
      </c>
      <c r="Q592" s="12"/>
      <c r="R592" s="12"/>
      <c r="S592" s="9">
        <v>0</v>
      </c>
      <c r="T592" s="15">
        <v>0</v>
      </c>
      <c r="U592" s="12"/>
      <c r="V592" s="12"/>
      <c r="W592" s="9">
        <v>0</v>
      </c>
      <c r="X592" s="9">
        <v>0</v>
      </c>
      <c r="Y592" s="9">
        <v>0</v>
      </c>
      <c r="Z592" s="9">
        <v>0</v>
      </c>
      <c r="AA592" s="9">
        <v>100000</v>
      </c>
      <c r="AB592" s="10">
        <v>0</v>
      </c>
      <c r="AC592" s="9">
        <v>29500</v>
      </c>
      <c r="AD592" s="9">
        <v>29500</v>
      </c>
    </row>
    <row r="593" spans="2:30" ht="15">
      <c r="B593" s="14" t="s">
        <v>146</v>
      </c>
      <c r="C593" s="12"/>
      <c r="D593" s="8" t="s">
        <v>41</v>
      </c>
      <c r="E593" s="14" t="s">
        <v>147</v>
      </c>
      <c r="F593" s="12"/>
      <c r="G593" s="12"/>
      <c r="H593" s="9">
        <v>116414144</v>
      </c>
      <c r="I593" s="9">
        <v>116414144</v>
      </c>
      <c r="J593" s="15">
        <v>0</v>
      </c>
      <c r="K593" s="12"/>
      <c r="L593" s="12"/>
      <c r="M593" s="15">
        <v>0</v>
      </c>
      <c r="N593" s="12"/>
      <c r="O593" s="12"/>
      <c r="P593" s="15">
        <v>0</v>
      </c>
      <c r="Q593" s="12"/>
      <c r="R593" s="12"/>
      <c r="S593" s="9">
        <v>0</v>
      </c>
      <c r="T593" s="15">
        <v>20500873.86</v>
      </c>
      <c r="U593" s="12"/>
      <c r="V593" s="12"/>
      <c r="W593" s="9">
        <v>-122185.35</v>
      </c>
      <c r="X593" s="9">
        <v>-851500</v>
      </c>
      <c r="Y593" s="9">
        <v>68540246.83</v>
      </c>
      <c r="Z593" s="9">
        <v>62080429.77</v>
      </c>
      <c r="AA593" s="9">
        <v>58128959.19</v>
      </c>
      <c r="AB593" s="10">
        <v>0</v>
      </c>
      <c r="AC593" s="9">
        <v>27373023.31</v>
      </c>
      <c r="AD593" s="9">
        <v>27373023.31</v>
      </c>
    </row>
    <row r="594" spans="2:30" ht="15">
      <c r="B594" s="14" t="s">
        <v>148</v>
      </c>
      <c r="C594" s="12"/>
      <c r="D594" s="8" t="s">
        <v>41</v>
      </c>
      <c r="E594" s="14" t="s">
        <v>149</v>
      </c>
      <c r="F594" s="12"/>
      <c r="G594" s="12"/>
      <c r="H594" s="9">
        <v>3825745</v>
      </c>
      <c r="I594" s="9">
        <v>6325745</v>
      </c>
      <c r="J594" s="15">
        <v>0</v>
      </c>
      <c r="K594" s="12"/>
      <c r="L594" s="12"/>
      <c r="M594" s="15">
        <v>0</v>
      </c>
      <c r="N594" s="12"/>
      <c r="O594" s="12"/>
      <c r="P594" s="15">
        <v>0</v>
      </c>
      <c r="Q594" s="12"/>
      <c r="R594" s="12"/>
      <c r="S594" s="9">
        <v>0</v>
      </c>
      <c r="T594" s="15">
        <v>813055.73</v>
      </c>
      <c r="U594" s="12"/>
      <c r="V594" s="12"/>
      <c r="W594" s="9">
        <v>162310.18</v>
      </c>
      <c r="X594" s="9">
        <v>-1174733.14</v>
      </c>
      <c r="Y594" s="9">
        <v>5089021.21</v>
      </c>
      <c r="Z594" s="9">
        <v>4839302.26</v>
      </c>
      <c r="AA594" s="9">
        <v>3737728.8</v>
      </c>
      <c r="AB594" s="10">
        <v>0</v>
      </c>
      <c r="AC594" s="9">
        <v>423668.06</v>
      </c>
      <c r="AD594" s="9">
        <v>423668.06</v>
      </c>
    </row>
    <row r="595" spans="2:30" ht="15">
      <c r="B595" s="14" t="s">
        <v>116</v>
      </c>
      <c r="C595" s="12"/>
      <c r="D595" s="8" t="s">
        <v>41</v>
      </c>
      <c r="E595" s="14" t="s">
        <v>117</v>
      </c>
      <c r="F595" s="12"/>
      <c r="G595" s="12"/>
      <c r="H595" s="9">
        <v>1254000</v>
      </c>
      <c r="I595" s="9">
        <v>1854000</v>
      </c>
      <c r="J595" s="15">
        <v>0</v>
      </c>
      <c r="K595" s="12"/>
      <c r="L595" s="12"/>
      <c r="M595" s="15">
        <v>0</v>
      </c>
      <c r="N595" s="12"/>
      <c r="O595" s="12"/>
      <c r="P595" s="15">
        <v>0</v>
      </c>
      <c r="Q595" s="12"/>
      <c r="R595" s="12"/>
      <c r="S595" s="9">
        <v>0</v>
      </c>
      <c r="T595" s="15">
        <v>0</v>
      </c>
      <c r="U595" s="12"/>
      <c r="V595" s="12"/>
      <c r="W595" s="9">
        <v>0</v>
      </c>
      <c r="X595" s="9">
        <v>-759470</v>
      </c>
      <c r="Y595" s="9">
        <v>924190</v>
      </c>
      <c r="Z595" s="9">
        <v>924190</v>
      </c>
      <c r="AA595" s="9">
        <v>250000</v>
      </c>
      <c r="AB595" s="10">
        <v>0</v>
      </c>
      <c r="AC595" s="9">
        <v>929810</v>
      </c>
      <c r="AD595" s="9">
        <v>929810</v>
      </c>
    </row>
    <row r="596" spans="2:30" ht="15">
      <c r="B596" s="14" t="s">
        <v>150</v>
      </c>
      <c r="C596" s="12"/>
      <c r="D596" s="8" t="s">
        <v>41</v>
      </c>
      <c r="E596" s="14" t="s">
        <v>151</v>
      </c>
      <c r="F596" s="12"/>
      <c r="G596" s="12"/>
      <c r="H596" s="9">
        <v>121026095</v>
      </c>
      <c r="I596" s="9">
        <v>121026095</v>
      </c>
      <c r="J596" s="15">
        <v>0</v>
      </c>
      <c r="K596" s="12"/>
      <c r="L596" s="12"/>
      <c r="M596" s="15">
        <v>0</v>
      </c>
      <c r="N596" s="12"/>
      <c r="O596" s="12"/>
      <c r="P596" s="15">
        <v>0</v>
      </c>
      <c r="Q596" s="12"/>
      <c r="R596" s="12"/>
      <c r="S596" s="9">
        <v>0</v>
      </c>
      <c r="T596" s="15">
        <v>1574392.91</v>
      </c>
      <c r="U596" s="12"/>
      <c r="V596" s="12"/>
      <c r="W596" s="9">
        <v>0</v>
      </c>
      <c r="X596" s="9">
        <v>-47153690.23</v>
      </c>
      <c r="Y596" s="9">
        <v>114737226.78</v>
      </c>
      <c r="Z596" s="9">
        <v>114737226.78</v>
      </c>
      <c r="AA596" s="9">
        <v>13526095</v>
      </c>
      <c r="AB596" s="10">
        <v>0</v>
      </c>
      <c r="AC596" s="9">
        <v>4714475.31</v>
      </c>
      <c r="AD596" s="9">
        <v>4714475.31</v>
      </c>
    </row>
    <row r="597" spans="2:30" ht="15">
      <c r="B597" s="14" t="s">
        <v>124</v>
      </c>
      <c r="C597" s="12"/>
      <c r="D597" s="8" t="s">
        <v>41</v>
      </c>
      <c r="E597" s="14" t="s">
        <v>125</v>
      </c>
      <c r="F597" s="12"/>
      <c r="G597" s="12"/>
      <c r="H597" s="9">
        <v>17363070</v>
      </c>
      <c r="I597" s="9">
        <v>19763070</v>
      </c>
      <c r="J597" s="15">
        <v>0</v>
      </c>
      <c r="K597" s="12"/>
      <c r="L597" s="12"/>
      <c r="M597" s="15">
        <v>0</v>
      </c>
      <c r="N597" s="12"/>
      <c r="O597" s="12"/>
      <c r="P597" s="15">
        <v>0</v>
      </c>
      <c r="Q597" s="12"/>
      <c r="R597" s="12"/>
      <c r="S597" s="9">
        <v>0</v>
      </c>
      <c r="T597" s="15">
        <v>3274619.92</v>
      </c>
      <c r="U597" s="12"/>
      <c r="V597" s="12"/>
      <c r="W597" s="9">
        <v>0</v>
      </c>
      <c r="X597" s="9">
        <v>-466176.39</v>
      </c>
      <c r="Y597" s="9">
        <v>11080326.36</v>
      </c>
      <c r="Z597" s="9">
        <v>11080326.36</v>
      </c>
      <c r="AA597" s="9">
        <v>600000</v>
      </c>
      <c r="AB597" s="10">
        <v>0</v>
      </c>
      <c r="AC597" s="9">
        <v>5408123.72</v>
      </c>
      <c r="AD597" s="9">
        <v>5408123.72</v>
      </c>
    </row>
    <row r="598" spans="2:30" ht="15">
      <c r="B598" s="14" t="s">
        <v>162</v>
      </c>
      <c r="C598" s="12"/>
      <c r="D598" s="8" t="s">
        <v>41</v>
      </c>
      <c r="E598" s="14" t="s">
        <v>163</v>
      </c>
      <c r="F598" s="12"/>
      <c r="G598" s="12"/>
      <c r="H598" s="9">
        <v>0</v>
      </c>
      <c r="I598" s="9">
        <v>200000</v>
      </c>
      <c r="J598" s="15">
        <v>0</v>
      </c>
      <c r="K598" s="12"/>
      <c r="L598" s="12"/>
      <c r="M598" s="15">
        <v>0</v>
      </c>
      <c r="N598" s="12"/>
      <c r="O598" s="12"/>
      <c r="P598" s="15">
        <v>0</v>
      </c>
      <c r="Q598" s="12"/>
      <c r="R598" s="12"/>
      <c r="S598" s="9">
        <v>0</v>
      </c>
      <c r="T598" s="15">
        <v>0</v>
      </c>
      <c r="U598" s="12"/>
      <c r="V598" s="12"/>
      <c r="W598" s="9">
        <v>0</v>
      </c>
      <c r="X598" s="9">
        <v>-140823</v>
      </c>
      <c r="Y598" s="9">
        <v>140823</v>
      </c>
      <c r="Z598" s="9">
        <v>140823</v>
      </c>
      <c r="AA598" s="9">
        <v>0</v>
      </c>
      <c r="AB598" s="10">
        <v>0</v>
      </c>
      <c r="AC598" s="9">
        <v>59177</v>
      </c>
      <c r="AD598" s="9">
        <v>59177</v>
      </c>
    </row>
    <row r="599" spans="2:30" ht="15">
      <c r="B599" s="16" t="s">
        <v>164</v>
      </c>
      <c r="C599" s="12"/>
      <c r="D599" s="6" t="s">
        <v>36</v>
      </c>
      <c r="E599" s="16" t="s">
        <v>165</v>
      </c>
      <c r="F599" s="12"/>
      <c r="G599" s="12"/>
      <c r="H599" s="7">
        <v>191441000</v>
      </c>
      <c r="I599" s="7">
        <v>191441000</v>
      </c>
      <c r="J599" s="13">
        <v>0</v>
      </c>
      <c r="K599" s="12"/>
      <c r="L599" s="12"/>
      <c r="M599" s="13">
        <v>0</v>
      </c>
      <c r="N599" s="12"/>
      <c r="O599" s="12"/>
      <c r="P599" s="13">
        <v>0</v>
      </c>
      <c r="Q599" s="12"/>
      <c r="R599" s="12"/>
      <c r="S599" s="7">
        <v>0</v>
      </c>
      <c r="T599" s="13">
        <v>9140768.33</v>
      </c>
      <c r="U599" s="12"/>
      <c r="V599" s="12"/>
      <c r="W599" s="7">
        <v>302134.09</v>
      </c>
      <c r="X599" s="7">
        <v>-5720456.84</v>
      </c>
      <c r="Y599" s="7">
        <v>157192625.65</v>
      </c>
      <c r="Z599" s="7">
        <v>156227633.65</v>
      </c>
      <c r="AA599" s="7">
        <v>8144097.81</v>
      </c>
      <c r="AB599" s="7">
        <v>0</v>
      </c>
      <c r="AC599" s="7">
        <v>25107606.02</v>
      </c>
      <c r="AD599" s="7">
        <v>25107606.02</v>
      </c>
    </row>
    <row r="600" spans="2:30" ht="15">
      <c r="B600" s="14" t="s">
        <v>180</v>
      </c>
      <c r="C600" s="12"/>
      <c r="D600" s="8" t="s">
        <v>41</v>
      </c>
      <c r="E600" s="14" t="s">
        <v>181</v>
      </c>
      <c r="F600" s="12"/>
      <c r="G600" s="12"/>
      <c r="H600" s="9">
        <v>9263</v>
      </c>
      <c r="I600" s="9">
        <v>39263</v>
      </c>
      <c r="J600" s="15">
        <v>0</v>
      </c>
      <c r="K600" s="12"/>
      <c r="L600" s="12"/>
      <c r="M600" s="15">
        <v>0</v>
      </c>
      <c r="N600" s="12"/>
      <c r="O600" s="12"/>
      <c r="P600" s="15">
        <v>0</v>
      </c>
      <c r="Q600" s="12"/>
      <c r="R600" s="12"/>
      <c r="S600" s="9">
        <v>0</v>
      </c>
      <c r="T600" s="15">
        <v>0</v>
      </c>
      <c r="U600" s="12"/>
      <c r="V600" s="12"/>
      <c r="W600" s="9">
        <v>0</v>
      </c>
      <c r="X600" s="9">
        <v>-39137.17</v>
      </c>
      <c r="Y600" s="9">
        <v>39137.17</v>
      </c>
      <c r="Z600" s="9">
        <v>39137.17</v>
      </c>
      <c r="AA600" s="9">
        <v>0</v>
      </c>
      <c r="AB600" s="10">
        <v>0</v>
      </c>
      <c r="AC600" s="9">
        <v>125.83</v>
      </c>
      <c r="AD600" s="9">
        <v>125.83</v>
      </c>
    </row>
    <row r="601" spans="2:30" ht="15">
      <c r="B601" s="14" t="s">
        <v>184</v>
      </c>
      <c r="C601" s="12"/>
      <c r="D601" s="8" t="s">
        <v>41</v>
      </c>
      <c r="E601" s="14" t="s">
        <v>185</v>
      </c>
      <c r="F601" s="12"/>
      <c r="G601" s="12"/>
      <c r="H601" s="9">
        <v>26125</v>
      </c>
      <c r="I601" s="9">
        <v>26125</v>
      </c>
      <c r="J601" s="15">
        <v>0</v>
      </c>
      <c r="K601" s="12"/>
      <c r="L601" s="12"/>
      <c r="M601" s="15">
        <v>0</v>
      </c>
      <c r="N601" s="12"/>
      <c r="O601" s="12"/>
      <c r="P601" s="15">
        <v>0</v>
      </c>
      <c r="Q601" s="12"/>
      <c r="R601" s="12"/>
      <c r="S601" s="9">
        <v>0</v>
      </c>
      <c r="T601" s="15">
        <v>0</v>
      </c>
      <c r="U601" s="12"/>
      <c r="V601" s="12"/>
      <c r="W601" s="9">
        <v>0</v>
      </c>
      <c r="X601" s="9">
        <v>-4154.87</v>
      </c>
      <c r="Y601" s="9">
        <v>4154.87</v>
      </c>
      <c r="Z601" s="9">
        <v>4154.87</v>
      </c>
      <c r="AA601" s="9">
        <v>0</v>
      </c>
      <c r="AB601" s="10">
        <v>0</v>
      </c>
      <c r="AC601" s="9">
        <v>21970.13</v>
      </c>
      <c r="AD601" s="9">
        <v>21970.13</v>
      </c>
    </row>
    <row r="602" spans="2:30" ht="15">
      <c r="B602" s="14" t="s">
        <v>281</v>
      </c>
      <c r="C602" s="12"/>
      <c r="D602" s="8" t="s">
        <v>41</v>
      </c>
      <c r="E602" s="14" t="s">
        <v>282</v>
      </c>
      <c r="F602" s="12"/>
      <c r="G602" s="12"/>
      <c r="H602" s="9">
        <v>0</v>
      </c>
      <c r="I602" s="9">
        <v>30000</v>
      </c>
      <c r="J602" s="15">
        <v>0</v>
      </c>
      <c r="K602" s="12"/>
      <c r="L602" s="12"/>
      <c r="M602" s="15">
        <v>0</v>
      </c>
      <c r="N602" s="12"/>
      <c r="O602" s="12"/>
      <c r="P602" s="15">
        <v>0</v>
      </c>
      <c r="Q602" s="12"/>
      <c r="R602" s="12"/>
      <c r="S602" s="9">
        <v>0</v>
      </c>
      <c r="T602" s="15">
        <v>0</v>
      </c>
      <c r="U602" s="12"/>
      <c r="V602" s="12"/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10">
        <v>0</v>
      </c>
      <c r="AC602" s="9">
        <v>30000</v>
      </c>
      <c r="AD602" s="9">
        <v>30000</v>
      </c>
    </row>
    <row r="603" spans="2:30" ht="15">
      <c r="B603" s="14" t="s">
        <v>182</v>
      </c>
      <c r="C603" s="12"/>
      <c r="D603" s="8" t="s">
        <v>41</v>
      </c>
      <c r="E603" s="14" t="s">
        <v>183</v>
      </c>
      <c r="F603" s="12"/>
      <c r="G603" s="12"/>
      <c r="H603" s="9">
        <v>31350</v>
      </c>
      <c r="I603" s="9">
        <v>81350</v>
      </c>
      <c r="J603" s="15">
        <v>0</v>
      </c>
      <c r="K603" s="12"/>
      <c r="L603" s="12"/>
      <c r="M603" s="15">
        <v>0</v>
      </c>
      <c r="N603" s="12"/>
      <c r="O603" s="12"/>
      <c r="P603" s="15">
        <v>0</v>
      </c>
      <c r="Q603" s="12"/>
      <c r="R603" s="12"/>
      <c r="S603" s="9">
        <v>0</v>
      </c>
      <c r="T603" s="15">
        <v>0</v>
      </c>
      <c r="U603" s="12"/>
      <c r="V603" s="12"/>
      <c r="W603" s="9">
        <v>0</v>
      </c>
      <c r="X603" s="9">
        <v>-80288.15</v>
      </c>
      <c r="Y603" s="9">
        <v>80288.15</v>
      </c>
      <c r="Z603" s="9">
        <v>80288.15</v>
      </c>
      <c r="AA603" s="9">
        <v>0</v>
      </c>
      <c r="AB603" s="10">
        <v>0</v>
      </c>
      <c r="AC603" s="9">
        <v>1061.85</v>
      </c>
      <c r="AD603" s="9">
        <v>1061.85</v>
      </c>
    </row>
    <row r="604" spans="2:30" ht="15">
      <c r="B604" s="14" t="s">
        <v>192</v>
      </c>
      <c r="C604" s="12"/>
      <c r="D604" s="8" t="s">
        <v>41</v>
      </c>
      <c r="E604" s="14" t="s">
        <v>193</v>
      </c>
      <c r="F604" s="12"/>
      <c r="G604" s="12"/>
      <c r="H604" s="9">
        <v>2716519</v>
      </c>
      <c r="I604" s="9">
        <v>2132898</v>
      </c>
      <c r="J604" s="15">
        <v>0</v>
      </c>
      <c r="K604" s="12"/>
      <c r="L604" s="12"/>
      <c r="M604" s="15">
        <v>0</v>
      </c>
      <c r="N604" s="12"/>
      <c r="O604" s="12"/>
      <c r="P604" s="15">
        <v>0</v>
      </c>
      <c r="Q604" s="12"/>
      <c r="R604" s="12"/>
      <c r="S604" s="9">
        <v>0</v>
      </c>
      <c r="T604" s="15">
        <v>220559.42</v>
      </c>
      <c r="U604" s="12"/>
      <c r="V604" s="12"/>
      <c r="W604" s="9">
        <v>63896.78</v>
      </c>
      <c r="X604" s="9">
        <v>-351012.22</v>
      </c>
      <c r="Y604" s="9">
        <v>1521540.88</v>
      </c>
      <c r="Z604" s="9">
        <v>1521540.88</v>
      </c>
      <c r="AA604" s="9">
        <v>1108054</v>
      </c>
      <c r="AB604" s="10">
        <v>0</v>
      </c>
      <c r="AC604" s="9">
        <v>390797.7</v>
      </c>
      <c r="AD604" s="9">
        <v>390797.7</v>
      </c>
    </row>
    <row r="605" spans="2:30" ht="15">
      <c r="B605" s="14" t="s">
        <v>170</v>
      </c>
      <c r="C605" s="12"/>
      <c r="D605" s="8" t="s">
        <v>41</v>
      </c>
      <c r="E605" s="14" t="s">
        <v>171</v>
      </c>
      <c r="F605" s="12"/>
      <c r="G605" s="12"/>
      <c r="H605" s="9">
        <v>0</v>
      </c>
      <c r="I605" s="9">
        <v>50000</v>
      </c>
      <c r="J605" s="15">
        <v>0</v>
      </c>
      <c r="K605" s="12"/>
      <c r="L605" s="12"/>
      <c r="M605" s="15">
        <v>0</v>
      </c>
      <c r="N605" s="12"/>
      <c r="O605" s="12"/>
      <c r="P605" s="15">
        <v>0</v>
      </c>
      <c r="Q605" s="12"/>
      <c r="R605" s="12"/>
      <c r="S605" s="9">
        <v>0</v>
      </c>
      <c r="T605" s="15">
        <v>0</v>
      </c>
      <c r="U605" s="12"/>
      <c r="V605" s="12"/>
      <c r="W605" s="9">
        <v>0</v>
      </c>
      <c r="X605" s="9">
        <v>-49586.45</v>
      </c>
      <c r="Y605" s="9">
        <v>49996.45</v>
      </c>
      <c r="Z605" s="9">
        <v>49996.45</v>
      </c>
      <c r="AA605" s="9">
        <v>0</v>
      </c>
      <c r="AB605" s="10">
        <v>0</v>
      </c>
      <c r="AC605" s="9">
        <v>3.55</v>
      </c>
      <c r="AD605" s="9">
        <v>3.55</v>
      </c>
    </row>
    <row r="606" spans="2:30" ht="15">
      <c r="B606" s="14" t="s">
        <v>176</v>
      </c>
      <c r="C606" s="12"/>
      <c r="D606" s="8" t="s">
        <v>41</v>
      </c>
      <c r="E606" s="14" t="s">
        <v>177</v>
      </c>
      <c r="F606" s="12"/>
      <c r="G606" s="12"/>
      <c r="H606" s="9">
        <v>50160</v>
      </c>
      <c r="I606" s="9">
        <v>308798.81</v>
      </c>
      <c r="J606" s="15">
        <v>0</v>
      </c>
      <c r="K606" s="12"/>
      <c r="L606" s="12"/>
      <c r="M606" s="15">
        <v>0</v>
      </c>
      <c r="N606" s="12"/>
      <c r="O606" s="12"/>
      <c r="P606" s="15">
        <v>0</v>
      </c>
      <c r="Q606" s="12"/>
      <c r="R606" s="12"/>
      <c r="S606" s="9">
        <v>0</v>
      </c>
      <c r="T606" s="15">
        <v>0</v>
      </c>
      <c r="U606" s="12"/>
      <c r="V606" s="12"/>
      <c r="W606" s="9">
        <v>0</v>
      </c>
      <c r="X606" s="9">
        <v>-7600</v>
      </c>
      <c r="Y606" s="9">
        <v>291238.81</v>
      </c>
      <c r="Z606" s="9">
        <v>291238.81</v>
      </c>
      <c r="AA606" s="9">
        <v>40000</v>
      </c>
      <c r="AB606" s="10">
        <v>0</v>
      </c>
      <c r="AC606" s="9">
        <v>17560</v>
      </c>
      <c r="AD606" s="9">
        <v>17560</v>
      </c>
    </row>
    <row r="607" spans="2:30" ht="15">
      <c r="B607" s="14" t="s">
        <v>178</v>
      </c>
      <c r="C607" s="12"/>
      <c r="D607" s="8" t="s">
        <v>41</v>
      </c>
      <c r="E607" s="14" t="s">
        <v>179</v>
      </c>
      <c r="F607" s="12"/>
      <c r="G607" s="12"/>
      <c r="H607" s="9">
        <v>83600</v>
      </c>
      <c r="I607" s="9">
        <v>83600</v>
      </c>
      <c r="J607" s="15">
        <v>0</v>
      </c>
      <c r="K607" s="12"/>
      <c r="L607" s="12"/>
      <c r="M607" s="15">
        <v>0</v>
      </c>
      <c r="N607" s="12"/>
      <c r="O607" s="12"/>
      <c r="P607" s="15">
        <v>0</v>
      </c>
      <c r="Q607" s="12"/>
      <c r="R607" s="12"/>
      <c r="S607" s="9">
        <v>0</v>
      </c>
      <c r="T607" s="15">
        <v>0</v>
      </c>
      <c r="U607" s="12"/>
      <c r="V607" s="12"/>
      <c r="W607" s="9">
        <v>0</v>
      </c>
      <c r="X607" s="9">
        <v>-67566.26</v>
      </c>
      <c r="Y607" s="9">
        <v>67566.26</v>
      </c>
      <c r="Z607" s="9">
        <v>67566.26</v>
      </c>
      <c r="AA607" s="9">
        <v>0</v>
      </c>
      <c r="AB607" s="10">
        <v>0</v>
      </c>
      <c r="AC607" s="9">
        <v>16033.74</v>
      </c>
      <c r="AD607" s="9">
        <v>16033.74</v>
      </c>
    </row>
    <row r="608" spans="2:30" ht="15">
      <c r="B608" s="14" t="s">
        <v>198</v>
      </c>
      <c r="C608" s="12"/>
      <c r="D608" s="8" t="s">
        <v>41</v>
      </c>
      <c r="E608" s="14" t="s">
        <v>199</v>
      </c>
      <c r="F608" s="12"/>
      <c r="G608" s="12"/>
      <c r="H608" s="9">
        <v>4423284</v>
      </c>
      <c r="I608" s="9">
        <v>4543284</v>
      </c>
      <c r="J608" s="15">
        <v>0</v>
      </c>
      <c r="K608" s="12"/>
      <c r="L608" s="12"/>
      <c r="M608" s="15">
        <v>0</v>
      </c>
      <c r="N608" s="12"/>
      <c r="O608" s="12"/>
      <c r="P608" s="15">
        <v>0</v>
      </c>
      <c r="Q608" s="12"/>
      <c r="R608" s="12"/>
      <c r="S608" s="9">
        <v>0</v>
      </c>
      <c r="T608" s="15">
        <v>0</v>
      </c>
      <c r="U608" s="12"/>
      <c r="V608" s="12"/>
      <c r="W608" s="9">
        <v>0</v>
      </c>
      <c r="X608" s="9">
        <v>-138999.65</v>
      </c>
      <c r="Y608" s="9">
        <v>3978999.65</v>
      </c>
      <c r="Z608" s="9">
        <v>3978999.65</v>
      </c>
      <c r="AA608" s="9">
        <v>0</v>
      </c>
      <c r="AB608" s="10">
        <v>0</v>
      </c>
      <c r="AC608" s="9">
        <v>564284.35</v>
      </c>
      <c r="AD608" s="9">
        <v>564284.35</v>
      </c>
    </row>
    <row r="609" spans="2:30" ht="15">
      <c r="B609" s="14" t="s">
        <v>210</v>
      </c>
      <c r="C609" s="12"/>
      <c r="D609" s="8" t="s">
        <v>41</v>
      </c>
      <c r="E609" s="14" t="s">
        <v>211</v>
      </c>
      <c r="F609" s="12"/>
      <c r="G609" s="12"/>
      <c r="H609" s="9">
        <v>47143555</v>
      </c>
      <c r="I609" s="9">
        <v>47343555</v>
      </c>
      <c r="J609" s="15">
        <v>0</v>
      </c>
      <c r="K609" s="12"/>
      <c r="L609" s="12"/>
      <c r="M609" s="15">
        <v>0</v>
      </c>
      <c r="N609" s="12"/>
      <c r="O609" s="12"/>
      <c r="P609" s="15">
        <v>0</v>
      </c>
      <c r="Q609" s="12"/>
      <c r="R609" s="12"/>
      <c r="S609" s="9">
        <v>0</v>
      </c>
      <c r="T609" s="15">
        <v>7926134.03</v>
      </c>
      <c r="U609" s="12"/>
      <c r="V609" s="12"/>
      <c r="W609" s="9">
        <v>167682.99</v>
      </c>
      <c r="X609" s="9">
        <v>-37533.65</v>
      </c>
      <c r="Y609" s="9">
        <v>30077644.94</v>
      </c>
      <c r="Z609" s="9">
        <v>30077644.94</v>
      </c>
      <c r="AA609" s="9">
        <v>0</v>
      </c>
      <c r="AB609" s="10">
        <v>0</v>
      </c>
      <c r="AC609" s="9">
        <v>9339776.03</v>
      </c>
      <c r="AD609" s="9">
        <v>9339776.03</v>
      </c>
    </row>
    <row r="610" spans="2:30" ht="15">
      <c r="B610" s="14" t="s">
        <v>166</v>
      </c>
      <c r="C610" s="12"/>
      <c r="D610" s="8" t="s">
        <v>41</v>
      </c>
      <c r="E610" s="14" t="s">
        <v>167</v>
      </c>
      <c r="F610" s="12"/>
      <c r="G610" s="12"/>
      <c r="H610" s="9">
        <v>64173658</v>
      </c>
      <c r="I610" s="9">
        <v>65139138</v>
      </c>
      <c r="J610" s="15">
        <v>0</v>
      </c>
      <c r="K610" s="12"/>
      <c r="L610" s="12"/>
      <c r="M610" s="15">
        <v>0</v>
      </c>
      <c r="N610" s="12"/>
      <c r="O610" s="12"/>
      <c r="P610" s="15">
        <v>0</v>
      </c>
      <c r="Q610" s="12"/>
      <c r="R610" s="12"/>
      <c r="S610" s="9">
        <v>0</v>
      </c>
      <c r="T610" s="15">
        <v>0</v>
      </c>
      <c r="U610" s="12"/>
      <c r="V610" s="12"/>
      <c r="W610" s="9">
        <v>0</v>
      </c>
      <c r="X610" s="9">
        <v>-220896.32</v>
      </c>
      <c r="Y610" s="9">
        <v>62582004.32</v>
      </c>
      <c r="Z610" s="9">
        <v>62582004.32</v>
      </c>
      <c r="AA610" s="9">
        <v>134520</v>
      </c>
      <c r="AB610" s="10">
        <v>0</v>
      </c>
      <c r="AC610" s="9">
        <v>2557133.68</v>
      </c>
      <c r="AD610" s="9">
        <v>2557133.68</v>
      </c>
    </row>
    <row r="611" spans="2:30" ht="15">
      <c r="B611" s="14" t="s">
        <v>168</v>
      </c>
      <c r="C611" s="12"/>
      <c r="D611" s="8" t="s">
        <v>41</v>
      </c>
      <c r="E611" s="14" t="s">
        <v>169</v>
      </c>
      <c r="F611" s="12"/>
      <c r="G611" s="12"/>
      <c r="H611" s="9">
        <v>522500</v>
      </c>
      <c r="I611" s="9">
        <v>652500</v>
      </c>
      <c r="J611" s="15">
        <v>0</v>
      </c>
      <c r="K611" s="12"/>
      <c r="L611" s="12"/>
      <c r="M611" s="15">
        <v>0</v>
      </c>
      <c r="N611" s="12"/>
      <c r="O611" s="12"/>
      <c r="P611" s="15">
        <v>0</v>
      </c>
      <c r="Q611" s="12"/>
      <c r="R611" s="12"/>
      <c r="S611" s="9">
        <v>0</v>
      </c>
      <c r="T611" s="15">
        <v>0</v>
      </c>
      <c r="U611" s="12"/>
      <c r="V611" s="12"/>
      <c r="W611" s="9">
        <v>0</v>
      </c>
      <c r="X611" s="9">
        <v>-261968.58</v>
      </c>
      <c r="Y611" s="9">
        <v>496325.1</v>
      </c>
      <c r="Z611" s="9">
        <v>496325.1</v>
      </c>
      <c r="AA611" s="9">
        <v>170000</v>
      </c>
      <c r="AB611" s="10">
        <v>0</v>
      </c>
      <c r="AC611" s="9">
        <v>156174.9</v>
      </c>
      <c r="AD611" s="9">
        <v>156174.9</v>
      </c>
    </row>
    <row r="612" spans="2:30" ht="15">
      <c r="B612" s="14" t="s">
        <v>174</v>
      </c>
      <c r="C612" s="12"/>
      <c r="D612" s="8" t="s">
        <v>41</v>
      </c>
      <c r="E612" s="14" t="s">
        <v>175</v>
      </c>
      <c r="F612" s="12"/>
      <c r="G612" s="12"/>
      <c r="H612" s="9">
        <v>18987920</v>
      </c>
      <c r="I612" s="9">
        <v>17762920</v>
      </c>
      <c r="J612" s="15">
        <v>0</v>
      </c>
      <c r="K612" s="12"/>
      <c r="L612" s="12"/>
      <c r="M612" s="15">
        <v>0</v>
      </c>
      <c r="N612" s="12"/>
      <c r="O612" s="12"/>
      <c r="P612" s="15">
        <v>0</v>
      </c>
      <c r="Q612" s="12"/>
      <c r="R612" s="12"/>
      <c r="S612" s="9">
        <v>0</v>
      </c>
      <c r="T612" s="15">
        <v>85500</v>
      </c>
      <c r="U612" s="12"/>
      <c r="V612" s="12"/>
      <c r="W612" s="9">
        <v>0</v>
      </c>
      <c r="X612" s="9">
        <v>-152538.32</v>
      </c>
      <c r="Y612" s="9">
        <v>14178238.92</v>
      </c>
      <c r="Z612" s="9">
        <v>14178238.92</v>
      </c>
      <c r="AA612" s="9">
        <v>1225000</v>
      </c>
      <c r="AB612" s="10">
        <v>0</v>
      </c>
      <c r="AC612" s="9">
        <v>3499181.08</v>
      </c>
      <c r="AD612" s="9">
        <v>3499181.08</v>
      </c>
    </row>
    <row r="613" spans="2:30" ht="15">
      <c r="B613" s="14" t="s">
        <v>279</v>
      </c>
      <c r="C613" s="12"/>
      <c r="D613" s="8" t="s">
        <v>41</v>
      </c>
      <c r="E613" s="14" t="s">
        <v>280</v>
      </c>
      <c r="F613" s="12"/>
      <c r="G613" s="12"/>
      <c r="H613" s="9">
        <v>0</v>
      </c>
      <c r="I613" s="9">
        <v>15000</v>
      </c>
      <c r="J613" s="15">
        <v>0</v>
      </c>
      <c r="K613" s="12"/>
      <c r="L613" s="12"/>
      <c r="M613" s="15">
        <v>0</v>
      </c>
      <c r="N613" s="12"/>
      <c r="O613" s="12"/>
      <c r="P613" s="15">
        <v>0</v>
      </c>
      <c r="Q613" s="12"/>
      <c r="R613" s="12"/>
      <c r="S613" s="9">
        <v>0</v>
      </c>
      <c r="T613" s="15">
        <v>0</v>
      </c>
      <c r="U613" s="12"/>
      <c r="V613" s="12"/>
      <c r="W613" s="9">
        <v>0</v>
      </c>
      <c r="X613" s="9">
        <v>0</v>
      </c>
      <c r="Y613" s="9">
        <v>4931</v>
      </c>
      <c r="Z613" s="9">
        <v>4931</v>
      </c>
      <c r="AA613" s="9">
        <v>0</v>
      </c>
      <c r="AB613" s="10">
        <v>0</v>
      </c>
      <c r="AC613" s="9">
        <v>10069</v>
      </c>
      <c r="AD613" s="9">
        <v>10069</v>
      </c>
    </row>
    <row r="614" spans="2:30" ht="15">
      <c r="B614" s="14" t="s">
        <v>194</v>
      </c>
      <c r="C614" s="12"/>
      <c r="D614" s="8" t="s">
        <v>41</v>
      </c>
      <c r="E614" s="14" t="s">
        <v>195</v>
      </c>
      <c r="F614" s="12"/>
      <c r="G614" s="12"/>
      <c r="H614" s="9">
        <v>193011</v>
      </c>
      <c r="I614" s="9">
        <v>393011</v>
      </c>
      <c r="J614" s="15">
        <v>0</v>
      </c>
      <c r="K614" s="12"/>
      <c r="L614" s="12"/>
      <c r="M614" s="15">
        <v>0</v>
      </c>
      <c r="N614" s="12"/>
      <c r="O614" s="12"/>
      <c r="P614" s="15">
        <v>0</v>
      </c>
      <c r="Q614" s="12"/>
      <c r="R614" s="12"/>
      <c r="S614" s="9">
        <v>0</v>
      </c>
      <c r="T614" s="15">
        <v>0</v>
      </c>
      <c r="U614" s="12"/>
      <c r="V614" s="12"/>
      <c r="W614" s="9">
        <v>0</v>
      </c>
      <c r="X614" s="9">
        <v>-214124.63</v>
      </c>
      <c r="Y614" s="9">
        <v>214124.63</v>
      </c>
      <c r="Z614" s="9">
        <v>214124.63</v>
      </c>
      <c r="AA614" s="9">
        <v>0</v>
      </c>
      <c r="AB614" s="10">
        <v>0</v>
      </c>
      <c r="AC614" s="9">
        <v>178886.37</v>
      </c>
      <c r="AD614" s="9">
        <v>178886.37</v>
      </c>
    </row>
    <row r="615" spans="2:30" ht="15">
      <c r="B615" s="14" t="s">
        <v>196</v>
      </c>
      <c r="C615" s="12"/>
      <c r="D615" s="8" t="s">
        <v>41</v>
      </c>
      <c r="E615" s="14" t="s">
        <v>197</v>
      </c>
      <c r="F615" s="12"/>
      <c r="G615" s="12"/>
      <c r="H615" s="9">
        <v>1675134</v>
      </c>
      <c r="I615" s="9">
        <v>1698967</v>
      </c>
      <c r="J615" s="15">
        <v>0</v>
      </c>
      <c r="K615" s="12"/>
      <c r="L615" s="12"/>
      <c r="M615" s="15">
        <v>0</v>
      </c>
      <c r="N615" s="12"/>
      <c r="O615" s="12"/>
      <c r="P615" s="15">
        <v>0</v>
      </c>
      <c r="Q615" s="12"/>
      <c r="R615" s="12"/>
      <c r="S615" s="9">
        <v>0</v>
      </c>
      <c r="T615" s="15">
        <v>0</v>
      </c>
      <c r="U615" s="12"/>
      <c r="V615" s="12"/>
      <c r="W615" s="9">
        <v>0</v>
      </c>
      <c r="X615" s="9">
        <v>-403033.23</v>
      </c>
      <c r="Y615" s="9">
        <v>1695582.23</v>
      </c>
      <c r="Z615" s="9">
        <v>1695582.23</v>
      </c>
      <c r="AA615" s="9">
        <v>276167</v>
      </c>
      <c r="AB615" s="10">
        <v>0</v>
      </c>
      <c r="AC615" s="9">
        <v>3384.77</v>
      </c>
      <c r="AD615" s="9">
        <v>3384.77</v>
      </c>
    </row>
    <row r="616" spans="2:30" ht="15">
      <c r="B616" s="14" t="s">
        <v>200</v>
      </c>
      <c r="C616" s="12"/>
      <c r="D616" s="8" t="s">
        <v>41</v>
      </c>
      <c r="E616" s="14" t="s">
        <v>201</v>
      </c>
      <c r="F616" s="12"/>
      <c r="G616" s="12"/>
      <c r="H616" s="9">
        <v>26054918</v>
      </c>
      <c r="I616" s="9">
        <v>22431279.19</v>
      </c>
      <c r="J616" s="15">
        <v>0</v>
      </c>
      <c r="K616" s="12"/>
      <c r="L616" s="12"/>
      <c r="M616" s="15">
        <v>0</v>
      </c>
      <c r="N616" s="12"/>
      <c r="O616" s="12"/>
      <c r="P616" s="15">
        <v>0</v>
      </c>
      <c r="Q616" s="12"/>
      <c r="R616" s="12"/>
      <c r="S616" s="9">
        <v>0</v>
      </c>
      <c r="T616" s="15">
        <v>691967.37</v>
      </c>
      <c r="U616" s="12"/>
      <c r="V616" s="12"/>
      <c r="W616" s="9">
        <v>40850.62</v>
      </c>
      <c r="X616" s="9">
        <v>-1228818.54</v>
      </c>
      <c r="Y616" s="9">
        <v>15108262.52</v>
      </c>
      <c r="Z616" s="9">
        <v>15108262.52</v>
      </c>
      <c r="AA616" s="9">
        <v>3623638.81</v>
      </c>
      <c r="AB616" s="10">
        <v>0</v>
      </c>
      <c r="AC616" s="9">
        <v>6631049.3</v>
      </c>
      <c r="AD616" s="9">
        <v>6631049.3</v>
      </c>
    </row>
    <row r="617" spans="2:30" ht="15">
      <c r="B617" s="14" t="s">
        <v>202</v>
      </c>
      <c r="C617" s="12"/>
      <c r="D617" s="8" t="s">
        <v>41</v>
      </c>
      <c r="E617" s="14" t="s">
        <v>203</v>
      </c>
      <c r="F617" s="12"/>
      <c r="G617" s="12"/>
      <c r="H617" s="9">
        <v>964948</v>
      </c>
      <c r="I617" s="9">
        <v>643907</v>
      </c>
      <c r="J617" s="15">
        <v>0</v>
      </c>
      <c r="K617" s="12"/>
      <c r="L617" s="12"/>
      <c r="M617" s="15">
        <v>0</v>
      </c>
      <c r="N617" s="12"/>
      <c r="O617" s="12"/>
      <c r="P617" s="15">
        <v>0</v>
      </c>
      <c r="Q617" s="12"/>
      <c r="R617" s="12"/>
      <c r="S617" s="9">
        <v>0</v>
      </c>
      <c r="T617" s="15">
        <v>58800</v>
      </c>
      <c r="U617" s="12"/>
      <c r="V617" s="12"/>
      <c r="W617" s="9">
        <v>0</v>
      </c>
      <c r="X617" s="9">
        <v>-497582.4</v>
      </c>
      <c r="Y617" s="9">
        <v>522792.01</v>
      </c>
      <c r="Z617" s="9">
        <v>522792.01</v>
      </c>
      <c r="AA617" s="9">
        <v>776041</v>
      </c>
      <c r="AB617" s="10">
        <v>0</v>
      </c>
      <c r="AC617" s="9">
        <v>62314.99</v>
      </c>
      <c r="AD617" s="9">
        <v>62314.99</v>
      </c>
    </row>
    <row r="618" spans="2:30" ht="15">
      <c r="B618" s="14" t="s">
        <v>204</v>
      </c>
      <c r="C618" s="12"/>
      <c r="D618" s="8" t="s">
        <v>41</v>
      </c>
      <c r="E618" s="14" t="s">
        <v>205</v>
      </c>
      <c r="F618" s="12"/>
      <c r="G618" s="12"/>
      <c r="H618" s="9">
        <v>146911</v>
      </c>
      <c r="I618" s="9">
        <v>54500</v>
      </c>
      <c r="J618" s="15">
        <v>0</v>
      </c>
      <c r="K618" s="12"/>
      <c r="L618" s="12"/>
      <c r="M618" s="15">
        <v>0</v>
      </c>
      <c r="N618" s="12"/>
      <c r="O618" s="12"/>
      <c r="P618" s="15">
        <v>0</v>
      </c>
      <c r="Q618" s="12"/>
      <c r="R618" s="12"/>
      <c r="S618" s="9">
        <v>0</v>
      </c>
      <c r="T618" s="15">
        <v>0</v>
      </c>
      <c r="U618" s="12"/>
      <c r="V618" s="12"/>
      <c r="W618" s="9">
        <v>0</v>
      </c>
      <c r="X618" s="9">
        <v>-14404</v>
      </c>
      <c r="Y618" s="9">
        <v>50943.44</v>
      </c>
      <c r="Z618" s="9">
        <v>50943.44</v>
      </c>
      <c r="AA618" s="9">
        <v>92411</v>
      </c>
      <c r="AB618" s="10">
        <v>0</v>
      </c>
      <c r="AC618" s="9">
        <v>3556.56</v>
      </c>
      <c r="AD618" s="9">
        <v>3556.56</v>
      </c>
    </row>
    <row r="619" spans="2:30" ht="15">
      <c r="B619" s="14" t="s">
        <v>186</v>
      </c>
      <c r="C619" s="12"/>
      <c r="D619" s="8" t="s">
        <v>41</v>
      </c>
      <c r="E619" s="14" t="s">
        <v>187</v>
      </c>
      <c r="F619" s="12"/>
      <c r="G619" s="12"/>
      <c r="H619" s="9">
        <v>5627621</v>
      </c>
      <c r="I619" s="9">
        <v>8103662</v>
      </c>
      <c r="J619" s="15">
        <v>0</v>
      </c>
      <c r="K619" s="12"/>
      <c r="L619" s="12"/>
      <c r="M619" s="15">
        <v>0</v>
      </c>
      <c r="N619" s="12"/>
      <c r="O619" s="12"/>
      <c r="P619" s="15">
        <v>0</v>
      </c>
      <c r="Q619" s="12"/>
      <c r="R619" s="12"/>
      <c r="S619" s="9">
        <v>0</v>
      </c>
      <c r="T619" s="15">
        <v>0</v>
      </c>
      <c r="U619" s="12"/>
      <c r="V619" s="12"/>
      <c r="W619" s="9">
        <v>0</v>
      </c>
      <c r="X619" s="9">
        <v>-239028.14</v>
      </c>
      <c r="Y619" s="9">
        <v>6788287.87</v>
      </c>
      <c r="Z619" s="9">
        <v>5823295.87</v>
      </c>
      <c r="AA619" s="9">
        <v>0</v>
      </c>
      <c r="AB619" s="10">
        <v>0</v>
      </c>
      <c r="AC619" s="9">
        <v>1315374.13</v>
      </c>
      <c r="AD619" s="9">
        <v>1315374.13</v>
      </c>
    </row>
    <row r="620" spans="2:30" ht="15">
      <c r="B620" s="14" t="s">
        <v>206</v>
      </c>
      <c r="C620" s="12"/>
      <c r="D620" s="8" t="s">
        <v>41</v>
      </c>
      <c r="E620" s="14" t="s">
        <v>207</v>
      </c>
      <c r="F620" s="12"/>
      <c r="G620" s="12"/>
      <c r="H620" s="9">
        <v>15341000</v>
      </c>
      <c r="I620" s="9">
        <v>16060777</v>
      </c>
      <c r="J620" s="15">
        <v>0</v>
      </c>
      <c r="K620" s="12"/>
      <c r="L620" s="12"/>
      <c r="M620" s="15">
        <v>0</v>
      </c>
      <c r="N620" s="12"/>
      <c r="O620" s="12"/>
      <c r="P620" s="15">
        <v>0</v>
      </c>
      <c r="Q620" s="12"/>
      <c r="R620" s="12"/>
      <c r="S620" s="9">
        <v>0</v>
      </c>
      <c r="T620" s="15">
        <v>133021.33</v>
      </c>
      <c r="U620" s="12"/>
      <c r="V620" s="12"/>
      <c r="W620" s="9">
        <v>18449.74</v>
      </c>
      <c r="X620" s="9">
        <v>-758524.06</v>
      </c>
      <c r="Y620" s="9">
        <v>15783398.34</v>
      </c>
      <c r="Z620" s="9">
        <v>15783398.34</v>
      </c>
      <c r="AA620" s="9">
        <v>80223</v>
      </c>
      <c r="AB620" s="10">
        <v>0</v>
      </c>
      <c r="AC620" s="9">
        <v>144357.33</v>
      </c>
      <c r="AD620" s="9">
        <v>144357.33</v>
      </c>
    </row>
    <row r="621" spans="2:30" ht="15">
      <c r="B621" s="14" t="s">
        <v>188</v>
      </c>
      <c r="C621" s="12"/>
      <c r="D621" s="8" t="s">
        <v>41</v>
      </c>
      <c r="E621" s="14" t="s">
        <v>189</v>
      </c>
      <c r="F621" s="12"/>
      <c r="G621" s="12"/>
      <c r="H621" s="9">
        <v>2010317</v>
      </c>
      <c r="I621" s="9">
        <v>2263583</v>
      </c>
      <c r="J621" s="15">
        <v>0</v>
      </c>
      <c r="K621" s="12"/>
      <c r="L621" s="12"/>
      <c r="M621" s="15">
        <v>0</v>
      </c>
      <c r="N621" s="12"/>
      <c r="O621" s="12"/>
      <c r="P621" s="15">
        <v>0</v>
      </c>
      <c r="Q621" s="12"/>
      <c r="R621" s="12"/>
      <c r="S621" s="9">
        <v>0</v>
      </c>
      <c r="T621" s="15">
        <v>0</v>
      </c>
      <c r="U621" s="12"/>
      <c r="V621" s="12"/>
      <c r="W621" s="9">
        <v>0</v>
      </c>
      <c r="X621" s="9">
        <v>-87281.05</v>
      </c>
      <c r="Y621" s="9">
        <v>2225290.68</v>
      </c>
      <c r="Z621" s="9">
        <v>2225290.68</v>
      </c>
      <c r="AA621" s="9">
        <v>516719</v>
      </c>
      <c r="AB621" s="10">
        <v>0</v>
      </c>
      <c r="AC621" s="9">
        <v>38292.32</v>
      </c>
      <c r="AD621" s="9">
        <v>38292.32</v>
      </c>
    </row>
    <row r="622" spans="2:30" ht="15">
      <c r="B622" s="14" t="s">
        <v>190</v>
      </c>
      <c r="C622" s="12"/>
      <c r="D622" s="8" t="s">
        <v>41</v>
      </c>
      <c r="E622" s="14" t="s">
        <v>191</v>
      </c>
      <c r="F622" s="12"/>
      <c r="G622" s="12"/>
      <c r="H622" s="9">
        <v>373582</v>
      </c>
      <c r="I622" s="9">
        <v>573582</v>
      </c>
      <c r="J622" s="15">
        <v>0</v>
      </c>
      <c r="K622" s="12"/>
      <c r="L622" s="12"/>
      <c r="M622" s="15">
        <v>0</v>
      </c>
      <c r="N622" s="12"/>
      <c r="O622" s="12"/>
      <c r="P622" s="15">
        <v>0</v>
      </c>
      <c r="Q622" s="12"/>
      <c r="R622" s="12"/>
      <c r="S622" s="9">
        <v>0</v>
      </c>
      <c r="T622" s="15">
        <v>0</v>
      </c>
      <c r="U622" s="12"/>
      <c r="V622" s="12"/>
      <c r="W622" s="9">
        <v>0</v>
      </c>
      <c r="X622" s="9">
        <v>-518436.67</v>
      </c>
      <c r="Y622" s="9">
        <v>529329.67</v>
      </c>
      <c r="Z622" s="9">
        <v>529329.67</v>
      </c>
      <c r="AA622" s="9">
        <v>0</v>
      </c>
      <c r="AB622" s="10">
        <v>0</v>
      </c>
      <c r="AC622" s="9">
        <v>44252.33</v>
      </c>
      <c r="AD622" s="9">
        <v>44252.33</v>
      </c>
    </row>
    <row r="623" spans="2:30" ht="15">
      <c r="B623" s="14" t="s">
        <v>208</v>
      </c>
      <c r="C623" s="12"/>
      <c r="D623" s="8" t="s">
        <v>41</v>
      </c>
      <c r="E623" s="14" t="s">
        <v>209</v>
      </c>
      <c r="F623" s="12"/>
      <c r="G623" s="12"/>
      <c r="H623" s="9">
        <v>885624</v>
      </c>
      <c r="I623" s="9">
        <v>1009300</v>
      </c>
      <c r="J623" s="15">
        <v>0</v>
      </c>
      <c r="K623" s="12"/>
      <c r="L623" s="12"/>
      <c r="M623" s="15">
        <v>0</v>
      </c>
      <c r="N623" s="12"/>
      <c r="O623" s="12"/>
      <c r="P623" s="15">
        <v>0</v>
      </c>
      <c r="Q623" s="12"/>
      <c r="R623" s="12"/>
      <c r="S623" s="9">
        <v>0</v>
      </c>
      <c r="T623" s="15">
        <v>24786.18</v>
      </c>
      <c r="U623" s="12"/>
      <c r="V623" s="12"/>
      <c r="W623" s="9">
        <v>11253.96</v>
      </c>
      <c r="X623" s="9">
        <v>-347942.48</v>
      </c>
      <c r="Y623" s="9">
        <v>902547.74</v>
      </c>
      <c r="Z623" s="9">
        <v>902547.74</v>
      </c>
      <c r="AA623" s="9">
        <v>101324</v>
      </c>
      <c r="AB623" s="10">
        <v>0</v>
      </c>
      <c r="AC623" s="9">
        <v>81966.08</v>
      </c>
      <c r="AD623" s="9">
        <v>81966.08</v>
      </c>
    </row>
    <row r="624" spans="2:30" ht="15">
      <c r="B624" s="16" t="s">
        <v>212</v>
      </c>
      <c r="C624" s="12"/>
      <c r="D624" s="6" t="s">
        <v>36</v>
      </c>
      <c r="E624" s="16" t="s">
        <v>213</v>
      </c>
      <c r="F624" s="12"/>
      <c r="G624" s="12"/>
      <c r="H624" s="7">
        <v>68848446</v>
      </c>
      <c r="I624" s="7">
        <v>68848446</v>
      </c>
      <c r="J624" s="13">
        <v>0</v>
      </c>
      <c r="K624" s="12"/>
      <c r="L624" s="12"/>
      <c r="M624" s="13">
        <v>0</v>
      </c>
      <c r="N624" s="12"/>
      <c r="O624" s="12"/>
      <c r="P624" s="13">
        <v>0</v>
      </c>
      <c r="Q624" s="12"/>
      <c r="R624" s="12"/>
      <c r="S624" s="7">
        <v>0</v>
      </c>
      <c r="T624" s="13">
        <v>12691724.5</v>
      </c>
      <c r="U624" s="12"/>
      <c r="V624" s="12"/>
      <c r="W624" s="7">
        <v>7075077.16</v>
      </c>
      <c r="X624" s="7">
        <v>-448341.08</v>
      </c>
      <c r="Y624" s="7">
        <v>33725812.81</v>
      </c>
      <c r="Z624" s="7">
        <v>33725812.81</v>
      </c>
      <c r="AA624" s="7">
        <v>25604677</v>
      </c>
      <c r="AB624" s="7">
        <v>0</v>
      </c>
      <c r="AC624" s="7">
        <v>22430908.69</v>
      </c>
      <c r="AD624" s="7">
        <v>22430908.69</v>
      </c>
    </row>
    <row r="625" spans="2:30" ht="15">
      <c r="B625" s="14" t="s">
        <v>232</v>
      </c>
      <c r="C625" s="12"/>
      <c r="D625" s="8" t="s">
        <v>77</v>
      </c>
      <c r="E625" s="14" t="s">
        <v>233</v>
      </c>
      <c r="F625" s="12"/>
      <c r="G625" s="12"/>
      <c r="H625" s="9">
        <v>0</v>
      </c>
      <c r="I625" s="9">
        <v>330525</v>
      </c>
      <c r="J625" s="15">
        <v>0</v>
      </c>
      <c r="K625" s="12"/>
      <c r="L625" s="12"/>
      <c r="M625" s="15">
        <v>0</v>
      </c>
      <c r="N625" s="12"/>
      <c r="O625" s="12"/>
      <c r="P625" s="15">
        <v>0</v>
      </c>
      <c r="Q625" s="12"/>
      <c r="R625" s="12"/>
      <c r="S625" s="9">
        <v>0</v>
      </c>
      <c r="T625" s="15">
        <v>0</v>
      </c>
      <c r="U625" s="12"/>
      <c r="V625" s="12"/>
      <c r="W625" s="9">
        <v>0</v>
      </c>
      <c r="X625" s="9">
        <v>0</v>
      </c>
      <c r="Y625" s="9">
        <v>330525</v>
      </c>
      <c r="Z625" s="9">
        <v>330525</v>
      </c>
      <c r="AA625" s="9">
        <v>0</v>
      </c>
      <c r="AB625" s="10">
        <v>0</v>
      </c>
      <c r="AC625" s="9">
        <v>0</v>
      </c>
      <c r="AD625" s="9">
        <v>0</v>
      </c>
    </row>
    <row r="626" spans="2:30" ht="15">
      <c r="B626" s="14" t="s">
        <v>220</v>
      </c>
      <c r="C626" s="12"/>
      <c r="D626" s="8" t="s">
        <v>77</v>
      </c>
      <c r="E626" s="14" t="s">
        <v>221</v>
      </c>
      <c r="F626" s="12"/>
      <c r="G626" s="12"/>
      <c r="H626" s="9">
        <v>15351581</v>
      </c>
      <c r="I626" s="9">
        <v>3316684</v>
      </c>
      <c r="J626" s="15">
        <v>0</v>
      </c>
      <c r="K626" s="12"/>
      <c r="L626" s="12"/>
      <c r="M626" s="15">
        <v>0</v>
      </c>
      <c r="N626" s="12"/>
      <c r="O626" s="12"/>
      <c r="P626" s="15">
        <v>0</v>
      </c>
      <c r="Q626" s="12"/>
      <c r="R626" s="12"/>
      <c r="S626" s="9">
        <v>0</v>
      </c>
      <c r="T626" s="15">
        <v>0</v>
      </c>
      <c r="U626" s="12"/>
      <c r="V626" s="12"/>
      <c r="W626" s="9">
        <v>128738.34</v>
      </c>
      <c r="X626" s="9">
        <v>0</v>
      </c>
      <c r="Y626" s="9">
        <v>2987719.52</v>
      </c>
      <c r="Z626" s="9">
        <v>2987719.52</v>
      </c>
      <c r="AA626" s="9">
        <v>12034897</v>
      </c>
      <c r="AB626" s="10">
        <v>0</v>
      </c>
      <c r="AC626" s="9">
        <v>328964.48</v>
      </c>
      <c r="AD626" s="9">
        <v>328964.48</v>
      </c>
    </row>
    <row r="627" spans="2:30" ht="15">
      <c r="B627" s="14" t="s">
        <v>216</v>
      </c>
      <c r="C627" s="12"/>
      <c r="D627" s="8" t="s">
        <v>77</v>
      </c>
      <c r="E627" s="14" t="s">
        <v>217</v>
      </c>
      <c r="F627" s="12"/>
      <c r="G627" s="12"/>
      <c r="H627" s="9">
        <v>3207105</v>
      </c>
      <c r="I627" s="9">
        <v>2903650</v>
      </c>
      <c r="J627" s="15">
        <v>0</v>
      </c>
      <c r="K627" s="12"/>
      <c r="L627" s="12"/>
      <c r="M627" s="15">
        <v>0</v>
      </c>
      <c r="N627" s="12"/>
      <c r="O627" s="12"/>
      <c r="P627" s="15">
        <v>0</v>
      </c>
      <c r="Q627" s="12"/>
      <c r="R627" s="12"/>
      <c r="S627" s="9">
        <v>0</v>
      </c>
      <c r="T627" s="15">
        <v>0</v>
      </c>
      <c r="U627" s="12"/>
      <c r="V627" s="12"/>
      <c r="W627" s="9">
        <v>0</v>
      </c>
      <c r="X627" s="9">
        <v>-10000</v>
      </c>
      <c r="Y627" s="9">
        <v>10000</v>
      </c>
      <c r="Z627" s="9">
        <v>10000</v>
      </c>
      <c r="AA627" s="9">
        <v>553455</v>
      </c>
      <c r="AB627" s="10">
        <v>0</v>
      </c>
      <c r="AC627" s="9">
        <v>2893650</v>
      </c>
      <c r="AD627" s="9">
        <v>2893650</v>
      </c>
    </row>
    <row r="628" spans="2:30" ht="15">
      <c r="B628" s="14" t="s">
        <v>236</v>
      </c>
      <c r="C628" s="12"/>
      <c r="D628" s="8" t="s">
        <v>77</v>
      </c>
      <c r="E628" s="14" t="s">
        <v>237</v>
      </c>
      <c r="F628" s="12"/>
      <c r="G628" s="12"/>
      <c r="H628" s="9">
        <v>2234967</v>
      </c>
      <c r="I628" s="9">
        <v>2234967</v>
      </c>
      <c r="J628" s="15">
        <v>0</v>
      </c>
      <c r="K628" s="12"/>
      <c r="L628" s="12"/>
      <c r="M628" s="15">
        <v>0</v>
      </c>
      <c r="N628" s="12"/>
      <c r="O628" s="12"/>
      <c r="P628" s="15">
        <v>0</v>
      </c>
      <c r="Q628" s="12"/>
      <c r="R628" s="12"/>
      <c r="S628" s="9">
        <v>0</v>
      </c>
      <c r="T628" s="15">
        <v>201294.89</v>
      </c>
      <c r="U628" s="12"/>
      <c r="V628" s="12"/>
      <c r="W628" s="9">
        <v>0</v>
      </c>
      <c r="X628" s="9">
        <v>0</v>
      </c>
      <c r="Y628" s="9">
        <v>1185538.65</v>
      </c>
      <c r="Z628" s="9">
        <v>1185538.65</v>
      </c>
      <c r="AA628" s="9">
        <v>0</v>
      </c>
      <c r="AB628" s="10">
        <v>0</v>
      </c>
      <c r="AC628" s="9">
        <v>848133.46</v>
      </c>
      <c r="AD628" s="9">
        <v>848133.46</v>
      </c>
    </row>
    <row r="629" spans="2:30" ht="15">
      <c r="B629" s="14" t="s">
        <v>238</v>
      </c>
      <c r="C629" s="12"/>
      <c r="D629" s="8" t="s">
        <v>77</v>
      </c>
      <c r="E629" s="14" t="s">
        <v>239</v>
      </c>
      <c r="F629" s="12"/>
      <c r="G629" s="12"/>
      <c r="H629" s="9">
        <v>33988680</v>
      </c>
      <c r="I629" s="9">
        <v>45218127</v>
      </c>
      <c r="J629" s="15">
        <v>0</v>
      </c>
      <c r="K629" s="12"/>
      <c r="L629" s="12"/>
      <c r="M629" s="15">
        <v>0</v>
      </c>
      <c r="N629" s="12"/>
      <c r="O629" s="12"/>
      <c r="P629" s="15">
        <v>0</v>
      </c>
      <c r="Q629" s="12"/>
      <c r="R629" s="12"/>
      <c r="S629" s="9">
        <v>0</v>
      </c>
      <c r="T629" s="15">
        <v>11984720.56</v>
      </c>
      <c r="U629" s="12"/>
      <c r="V629" s="12"/>
      <c r="W629" s="9">
        <v>6679163.75</v>
      </c>
      <c r="X629" s="9">
        <v>0</v>
      </c>
      <c r="Y629" s="9">
        <v>16452798.73</v>
      </c>
      <c r="Z629" s="9">
        <v>16452798.73</v>
      </c>
      <c r="AA629" s="9">
        <v>12454835</v>
      </c>
      <c r="AB629" s="10">
        <v>0</v>
      </c>
      <c r="AC629" s="9">
        <v>16780607.71</v>
      </c>
      <c r="AD629" s="9">
        <v>16780607.71</v>
      </c>
    </row>
    <row r="630" spans="2:30" ht="15">
      <c r="B630" s="14" t="s">
        <v>214</v>
      </c>
      <c r="C630" s="12"/>
      <c r="D630" s="8" t="s">
        <v>77</v>
      </c>
      <c r="E630" s="14" t="s">
        <v>215</v>
      </c>
      <c r="F630" s="12"/>
      <c r="G630" s="12"/>
      <c r="H630" s="9">
        <v>9181019</v>
      </c>
      <c r="I630" s="9">
        <v>9190364</v>
      </c>
      <c r="J630" s="15">
        <v>0</v>
      </c>
      <c r="K630" s="12"/>
      <c r="L630" s="12"/>
      <c r="M630" s="15">
        <v>0</v>
      </c>
      <c r="N630" s="12"/>
      <c r="O630" s="12"/>
      <c r="P630" s="15">
        <v>0</v>
      </c>
      <c r="Q630" s="12"/>
      <c r="R630" s="12"/>
      <c r="S630" s="9">
        <v>0</v>
      </c>
      <c r="T630" s="15">
        <v>216000</v>
      </c>
      <c r="U630" s="12"/>
      <c r="V630" s="12"/>
      <c r="W630" s="9">
        <v>0</v>
      </c>
      <c r="X630" s="9">
        <v>-52920</v>
      </c>
      <c r="Y630" s="9">
        <v>8824515.08</v>
      </c>
      <c r="Z630" s="9">
        <v>8824515.08</v>
      </c>
      <c r="AA630" s="9">
        <v>330525</v>
      </c>
      <c r="AB630" s="10">
        <v>0</v>
      </c>
      <c r="AC630" s="9">
        <v>149848.92</v>
      </c>
      <c r="AD630" s="9">
        <v>149848.92</v>
      </c>
    </row>
    <row r="631" spans="2:30" ht="15">
      <c r="B631" s="14" t="s">
        <v>218</v>
      </c>
      <c r="C631" s="12"/>
      <c r="D631" s="8" t="s">
        <v>77</v>
      </c>
      <c r="E631" s="14" t="s">
        <v>219</v>
      </c>
      <c r="F631" s="12"/>
      <c r="G631" s="12"/>
      <c r="H631" s="9">
        <v>229341</v>
      </c>
      <c r="I631" s="9">
        <v>200000</v>
      </c>
      <c r="J631" s="15">
        <v>0</v>
      </c>
      <c r="K631" s="12"/>
      <c r="L631" s="12"/>
      <c r="M631" s="15">
        <v>0</v>
      </c>
      <c r="N631" s="12"/>
      <c r="O631" s="12"/>
      <c r="P631" s="15">
        <v>0</v>
      </c>
      <c r="Q631" s="12"/>
      <c r="R631" s="12"/>
      <c r="S631" s="9">
        <v>0</v>
      </c>
      <c r="T631" s="15">
        <v>0</v>
      </c>
      <c r="U631" s="12"/>
      <c r="V631" s="12"/>
      <c r="W631" s="9">
        <v>0</v>
      </c>
      <c r="X631" s="9">
        <v>-158761.08</v>
      </c>
      <c r="Y631" s="9">
        <v>158761.08</v>
      </c>
      <c r="Z631" s="9">
        <v>158761.08</v>
      </c>
      <c r="AA631" s="9">
        <v>229341</v>
      </c>
      <c r="AB631" s="10">
        <v>0</v>
      </c>
      <c r="AC631" s="9">
        <v>41238.92</v>
      </c>
      <c r="AD631" s="9">
        <v>41238.92</v>
      </c>
    </row>
    <row r="632" spans="2:30" ht="15">
      <c r="B632" s="14" t="s">
        <v>224</v>
      </c>
      <c r="C632" s="12"/>
      <c r="D632" s="8" t="s">
        <v>77</v>
      </c>
      <c r="E632" s="14" t="s">
        <v>225</v>
      </c>
      <c r="F632" s="12"/>
      <c r="G632" s="12"/>
      <c r="H632" s="9">
        <v>4655753</v>
      </c>
      <c r="I632" s="9">
        <v>5454129</v>
      </c>
      <c r="J632" s="15">
        <v>0</v>
      </c>
      <c r="K632" s="12"/>
      <c r="L632" s="12"/>
      <c r="M632" s="15">
        <v>0</v>
      </c>
      <c r="N632" s="12"/>
      <c r="O632" s="12"/>
      <c r="P632" s="15">
        <v>0</v>
      </c>
      <c r="Q632" s="12"/>
      <c r="R632" s="12"/>
      <c r="S632" s="9">
        <v>0</v>
      </c>
      <c r="T632" s="15">
        <v>289709.05</v>
      </c>
      <c r="U632" s="12"/>
      <c r="V632" s="12"/>
      <c r="W632" s="9">
        <v>267175.07</v>
      </c>
      <c r="X632" s="9">
        <v>-226660</v>
      </c>
      <c r="Y632" s="9">
        <v>3775954.75</v>
      </c>
      <c r="Z632" s="9">
        <v>3775954.75</v>
      </c>
      <c r="AA632" s="9">
        <v>1624</v>
      </c>
      <c r="AB632" s="10">
        <v>0</v>
      </c>
      <c r="AC632" s="9">
        <v>1388465.2</v>
      </c>
      <c r="AD632" s="9">
        <v>1388465.2</v>
      </c>
    </row>
    <row r="633" spans="2:30" ht="15">
      <c r="B633" s="16" t="s">
        <v>246</v>
      </c>
      <c r="C633" s="12"/>
      <c r="D633" s="6" t="s">
        <v>36</v>
      </c>
      <c r="E633" s="16" t="s">
        <v>247</v>
      </c>
      <c r="F633" s="12"/>
      <c r="G633" s="12"/>
      <c r="H633" s="7">
        <v>98843000</v>
      </c>
      <c r="I633" s="7">
        <v>628305306</v>
      </c>
      <c r="J633" s="13">
        <v>0</v>
      </c>
      <c r="K633" s="12"/>
      <c r="L633" s="12"/>
      <c r="M633" s="13">
        <v>0</v>
      </c>
      <c r="N633" s="12"/>
      <c r="O633" s="12"/>
      <c r="P633" s="13">
        <v>0</v>
      </c>
      <c r="Q633" s="12"/>
      <c r="R633" s="12"/>
      <c r="S633" s="7">
        <v>0</v>
      </c>
      <c r="T633" s="13">
        <v>0</v>
      </c>
      <c r="U633" s="12"/>
      <c r="V633" s="12"/>
      <c r="W633" s="7">
        <v>0</v>
      </c>
      <c r="X633" s="7">
        <v>0</v>
      </c>
      <c r="Y633" s="7">
        <v>617224555.22</v>
      </c>
      <c r="Z633" s="7">
        <v>613431524.14</v>
      </c>
      <c r="AA633" s="7">
        <v>2444296</v>
      </c>
      <c r="AB633" s="7">
        <v>0</v>
      </c>
      <c r="AC633" s="7">
        <v>11080750.78</v>
      </c>
      <c r="AD633" s="7">
        <v>11080750.78</v>
      </c>
    </row>
    <row r="634" spans="2:30" ht="15">
      <c r="B634" s="14" t="s">
        <v>252</v>
      </c>
      <c r="C634" s="12"/>
      <c r="D634" s="8" t="s">
        <v>41</v>
      </c>
      <c r="E634" s="14" t="s">
        <v>253</v>
      </c>
      <c r="F634" s="12"/>
      <c r="G634" s="12"/>
      <c r="H634" s="9">
        <v>0</v>
      </c>
      <c r="I634" s="9">
        <v>496444296</v>
      </c>
      <c r="J634" s="15">
        <v>0</v>
      </c>
      <c r="K634" s="12"/>
      <c r="L634" s="12"/>
      <c r="M634" s="15">
        <v>0</v>
      </c>
      <c r="N634" s="12"/>
      <c r="O634" s="12"/>
      <c r="P634" s="15">
        <v>0</v>
      </c>
      <c r="Q634" s="12"/>
      <c r="R634" s="12"/>
      <c r="S634" s="9">
        <v>0</v>
      </c>
      <c r="T634" s="15">
        <v>0</v>
      </c>
      <c r="U634" s="12"/>
      <c r="V634" s="12"/>
      <c r="W634" s="9">
        <v>0</v>
      </c>
      <c r="X634" s="9">
        <v>0</v>
      </c>
      <c r="Y634" s="9">
        <v>496444296</v>
      </c>
      <c r="Z634" s="9">
        <v>496444296</v>
      </c>
      <c r="AA634" s="9">
        <v>0</v>
      </c>
      <c r="AB634" s="10">
        <v>0</v>
      </c>
      <c r="AC634" s="9">
        <v>0</v>
      </c>
      <c r="AD634" s="9">
        <v>0</v>
      </c>
    </row>
    <row r="635" spans="2:30" ht="15">
      <c r="B635" s="14" t="s">
        <v>254</v>
      </c>
      <c r="C635" s="12"/>
      <c r="D635" s="8" t="s">
        <v>41</v>
      </c>
      <c r="E635" s="14" t="s">
        <v>255</v>
      </c>
      <c r="F635" s="12"/>
      <c r="G635" s="12"/>
      <c r="H635" s="9">
        <v>15213744</v>
      </c>
      <c r="I635" s="9">
        <v>15213744</v>
      </c>
      <c r="J635" s="15">
        <v>0</v>
      </c>
      <c r="K635" s="12"/>
      <c r="L635" s="12"/>
      <c r="M635" s="15">
        <v>0</v>
      </c>
      <c r="N635" s="12"/>
      <c r="O635" s="12"/>
      <c r="P635" s="15">
        <v>0</v>
      </c>
      <c r="Q635" s="12"/>
      <c r="R635" s="12"/>
      <c r="S635" s="9">
        <v>0</v>
      </c>
      <c r="T635" s="15">
        <v>0</v>
      </c>
      <c r="U635" s="12"/>
      <c r="V635" s="12"/>
      <c r="W635" s="9">
        <v>0</v>
      </c>
      <c r="X635" s="9">
        <v>0</v>
      </c>
      <c r="Y635" s="9">
        <v>14057125.92</v>
      </c>
      <c r="Z635" s="9">
        <v>12972122.84</v>
      </c>
      <c r="AA635" s="9">
        <v>0</v>
      </c>
      <c r="AB635" s="10">
        <v>0</v>
      </c>
      <c r="AC635" s="9">
        <v>1156618.08</v>
      </c>
      <c r="AD635" s="9">
        <v>1156618.08</v>
      </c>
    </row>
    <row r="636" spans="2:30" ht="15">
      <c r="B636" s="14" t="s">
        <v>256</v>
      </c>
      <c r="C636" s="12"/>
      <c r="D636" s="8" t="s">
        <v>41</v>
      </c>
      <c r="E636" s="14" t="s">
        <v>257</v>
      </c>
      <c r="F636" s="12"/>
      <c r="G636" s="12"/>
      <c r="H636" s="9">
        <v>75460172</v>
      </c>
      <c r="I636" s="9">
        <v>110922478</v>
      </c>
      <c r="J636" s="15">
        <v>0</v>
      </c>
      <c r="K636" s="12"/>
      <c r="L636" s="12"/>
      <c r="M636" s="15">
        <v>0</v>
      </c>
      <c r="N636" s="12"/>
      <c r="O636" s="12"/>
      <c r="P636" s="15">
        <v>0</v>
      </c>
      <c r="Q636" s="12"/>
      <c r="R636" s="12"/>
      <c r="S636" s="9">
        <v>0</v>
      </c>
      <c r="T636" s="15">
        <v>0</v>
      </c>
      <c r="U636" s="12"/>
      <c r="V636" s="12"/>
      <c r="W636" s="9">
        <v>0</v>
      </c>
      <c r="X636" s="9">
        <v>0</v>
      </c>
      <c r="Y636" s="9">
        <v>105159933.3</v>
      </c>
      <c r="Z636" s="9">
        <v>102451905.3</v>
      </c>
      <c r="AA636" s="9">
        <v>0</v>
      </c>
      <c r="AB636" s="10">
        <v>0</v>
      </c>
      <c r="AC636" s="9">
        <v>5762544.7</v>
      </c>
      <c r="AD636" s="9">
        <v>5762544.7</v>
      </c>
    </row>
    <row r="637" spans="2:30" ht="15">
      <c r="B637" s="14" t="s">
        <v>258</v>
      </c>
      <c r="C637" s="12"/>
      <c r="D637" s="8" t="s">
        <v>41</v>
      </c>
      <c r="E637" s="14" t="s">
        <v>259</v>
      </c>
      <c r="F637" s="12"/>
      <c r="G637" s="12"/>
      <c r="H637" s="9">
        <v>8169084</v>
      </c>
      <c r="I637" s="9">
        <v>5724788</v>
      </c>
      <c r="J637" s="15">
        <v>0</v>
      </c>
      <c r="K637" s="12"/>
      <c r="L637" s="12"/>
      <c r="M637" s="15">
        <v>0</v>
      </c>
      <c r="N637" s="12"/>
      <c r="O637" s="12"/>
      <c r="P637" s="15">
        <v>0</v>
      </c>
      <c r="Q637" s="12"/>
      <c r="R637" s="12"/>
      <c r="S637" s="9">
        <v>0</v>
      </c>
      <c r="T637" s="15">
        <v>0</v>
      </c>
      <c r="U637" s="12"/>
      <c r="V637" s="12"/>
      <c r="W637" s="9">
        <v>0</v>
      </c>
      <c r="X637" s="9">
        <v>0</v>
      </c>
      <c r="Y637" s="9">
        <v>1563200</v>
      </c>
      <c r="Z637" s="9">
        <v>1563200</v>
      </c>
      <c r="AA637" s="9">
        <v>2444296</v>
      </c>
      <c r="AB637" s="10">
        <v>0</v>
      </c>
      <c r="AC637" s="9">
        <v>4161588</v>
      </c>
      <c r="AD637" s="9">
        <v>4161588</v>
      </c>
    </row>
    <row r="638" spans="2:30" ht="15">
      <c r="B638" s="16" t="s">
        <v>266</v>
      </c>
      <c r="C638" s="12"/>
      <c r="D638" s="6" t="s">
        <v>36</v>
      </c>
      <c r="E638" s="16" t="s">
        <v>267</v>
      </c>
      <c r="F638" s="12"/>
      <c r="G638" s="12"/>
      <c r="H638" s="7">
        <v>0</v>
      </c>
      <c r="I638" s="7">
        <v>0</v>
      </c>
      <c r="J638" s="13">
        <v>0</v>
      </c>
      <c r="K638" s="12"/>
      <c r="L638" s="12"/>
      <c r="M638" s="13">
        <v>0</v>
      </c>
      <c r="N638" s="12"/>
      <c r="O638" s="12"/>
      <c r="P638" s="13">
        <v>0</v>
      </c>
      <c r="Q638" s="12"/>
      <c r="R638" s="12"/>
      <c r="S638" s="7">
        <v>0</v>
      </c>
      <c r="T638" s="13">
        <v>0</v>
      </c>
      <c r="U638" s="12"/>
      <c r="V638" s="12"/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</row>
    <row r="639" spans="2:30" ht="15">
      <c r="B639" s="14" t="s">
        <v>268</v>
      </c>
      <c r="C639" s="12"/>
      <c r="D639" s="8" t="s">
        <v>41</v>
      </c>
      <c r="E639" s="14" t="s">
        <v>269</v>
      </c>
      <c r="F639" s="12"/>
      <c r="G639" s="12"/>
      <c r="H639" s="9">
        <v>0</v>
      </c>
      <c r="I639" s="9">
        <v>0</v>
      </c>
      <c r="J639" s="15">
        <v>0</v>
      </c>
      <c r="K639" s="12"/>
      <c r="L639" s="12"/>
      <c r="M639" s="15">
        <v>0</v>
      </c>
      <c r="N639" s="12"/>
      <c r="O639" s="12"/>
      <c r="P639" s="15">
        <v>0</v>
      </c>
      <c r="Q639" s="12"/>
      <c r="R639" s="12"/>
      <c r="S639" s="9">
        <v>0</v>
      </c>
      <c r="T639" s="15">
        <v>0</v>
      </c>
      <c r="U639" s="12"/>
      <c r="V639" s="12"/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10">
        <v>0</v>
      </c>
      <c r="AC639" s="9">
        <v>0</v>
      </c>
      <c r="AD639" s="9">
        <v>0</v>
      </c>
    </row>
    <row r="640" spans="2:30" ht="15">
      <c r="B640" s="16" t="s">
        <v>283</v>
      </c>
      <c r="C640" s="12"/>
      <c r="D640" s="6" t="s">
        <v>36</v>
      </c>
      <c r="E640" s="16" t="s">
        <v>284</v>
      </c>
      <c r="F640" s="12"/>
      <c r="G640" s="12"/>
      <c r="H640" s="7">
        <v>95000000</v>
      </c>
      <c r="I640" s="7">
        <v>95000000</v>
      </c>
      <c r="J640" s="13">
        <v>0</v>
      </c>
      <c r="K640" s="12"/>
      <c r="L640" s="12"/>
      <c r="M640" s="13">
        <v>0</v>
      </c>
      <c r="N640" s="12"/>
      <c r="O640" s="12"/>
      <c r="P640" s="13">
        <v>0</v>
      </c>
      <c r="Q640" s="12"/>
      <c r="R640" s="12"/>
      <c r="S640" s="7">
        <v>0</v>
      </c>
      <c r="T640" s="13">
        <v>13565534</v>
      </c>
      <c r="U640" s="12"/>
      <c r="V640" s="12"/>
      <c r="W640" s="7">
        <v>0</v>
      </c>
      <c r="X640" s="7">
        <v>0</v>
      </c>
      <c r="Y640" s="7">
        <v>81434466</v>
      </c>
      <c r="Z640" s="7">
        <v>81434466</v>
      </c>
      <c r="AA640" s="7">
        <v>0</v>
      </c>
      <c r="AB640" s="7">
        <v>0</v>
      </c>
      <c r="AC640" s="7">
        <v>0</v>
      </c>
      <c r="AD640" s="7">
        <v>0</v>
      </c>
    </row>
    <row r="641" spans="2:30" ht="15">
      <c r="B641" s="14" t="s">
        <v>285</v>
      </c>
      <c r="C641" s="12"/>
      <c r="D641" s="8" t="s">
        <v>41</v>
      </c>
      <c r="E641" s="14" t="s">
        <v>286</v>
      </c>
      <c r="F641" s="12"/>
      <c r="G641" s="12"/>
      <c r="H641" s="9">
        <v>95000000</v>
      </c>
      <c r="I641" s="9">
        <v>95000000</v>
      </c>
      <c r="J641" s="15">
        <v>0</v>
      </c>
      <c r="K641" s="12"/>
      <c r="L641" s="12"/>
      <c r="M641" s="15">
        <v>0</v>
      </c>
      <c r="N641" s="12"/>
      <c r="O641" s="12"/>
      <c r="P641" s="15">
        <v>0</v>
      </c>
      <c r="Q641" s="12"/>
      <c r="R641" s="12"/>
      <c r="S641" s="9">
        <v>0</v>
      </c>
      <c r="T641" s="15">
        <v>13565534</v>
      </c>
      <c r="U641" s="12"/>
      <c r="V641" s="12"/>
      <c r="W641" s="9">
        <v>0</v>
      </c>
      <c r="X641" s="9">
        <v>0</v>
      </c>
      <c r="Y641" s="9">
        <v>81434466</v>
      </c>
      <c r="Z641" s="9">
        <v>81434466</v>
      </c>
      <c r="AA641" s="9">
        <v>0</v>
      </c>
      <c r="AB641" s="10">
        <v>0</v>
      </c>
      <c r="AC641" s="9">
        <v>0</v>
      </c>
      <c r="AD641" s="9">
        <v>0</v>
      </c>
    </row>
    <row r="642" spans="2:30" ht="15">
      <c r="B642" s="11" t="s">
        <v>36</v>
      </c>
      <c r="C642" s="12"/>
      <c r="D642" s="1" t="s">
        <v>36</v>
      </c>
      <c r="E642" s="11" t="s">
        <v>36</v>
      </c>
      <c r="F642" s="12"/>
      <c r="G642" s="12"/>
      <c r="H642" s="1" t="s">
        <v>36</v>
      </c>
      <c r="I642" s="1" t="s">
        <v>36</v>
      </c>
      <c r="J642" s="11" t="s">
        <v>36</v>
      </c>
      <c r="K642" s="12"/>
      <c r="L642" s="12"/>
      <c r="M642" s="11" t="s">
        <v>36</v>
      </c>
      <c r="N642" s="12"/>
      <c r="O642" s="12"/>
      <c r="P642" s="11" t="s">
        <v>36</v>
      </c>
      <c r="Q642" s="12"/>
      <c r="R642" s="12"/>
      <c r="S642" s="1" t="s">
        <v>36</v>
      </c>
      <c r="T642" s="11" t="s">
        <v>36</v>
      </c>
      <c r="U642" s="12"/>
      <c r="V642" s="12"/>
      <c r="W642" s="1" t="s">
        <v>36</v>
      </c>
      <c r="X642" s="1" t="s">
        <v>36</v>
      </c>
      <c r="Y642" s="1" t="s">
        <v>36</v>
      </c>
      <c r="Z642" s="1" t="s">
        <v>36</v>
      </c>
      <c r="AA642" s="1" t="s">
        <v>36</v>
      </c>
      <c r="AB642" s="1" t="s">
        <v>36</v>
      </c>
      <c r="AC642" s="1" t="s">
        <v>36</v>
      </c>
      <c r="AD642" s="1" t="s">
        <v>36</v>
      </c>
    </row>
    <row r="643" ht="0" customHeight="1" hidden="1"/>
  </sheetData>
  <sheetProtection/>
  <mergeCells count="3710">
    <mergeCell ref="B25:E25"/>
    <mergeCell ref="G25:J25"/>
    <mergeCell ref="B28:C28"/>
    <mergeCell ref="E28:G28"/>
    <mergeCell ref="J28:L28"/>
    <mergeCell ref="B21:E21"/>
    <mergeCell ref="G21:J21"/>
    <mergeCell ref="B22:E22"/>
    <mergeCell ref="G22:J22"/>
    <mergeCell ref="B24:E24"/>
    <mergeCell ref="G24:J24"/>
    <mergeCell ref="D1:P1"/>
    <mergeCell ref="D2:P3"/>
    <mergeCell ref="R2:T16"/>
    <mergeCell ref="B3:B14"/>
    <mergeCell ref="D5:P5"/>
    <mergeCell ref="L7:M8"/>
    <mergeCell ref="O7:P7"/>
    <mergeCell ref="O9:P10"/>
    <mergeCell ref="L10:M11"/>
    <mergeCell ref="L13:M13"/>
    <mergeCell ref="O13:P13"/>
    <mergeCell ref="D16:P17"/>
    <mergeCell ref="T30:V30"/>
    <mergeCell ref="B31:C31"/>
    <mergeCell ref="E31:G31"/>
    <mergeCell ref="J31:L31"/>
    <mergeCell ref="M31:O31"/>
    <mergeCell ref="P31:R31"/>
    <mergeCell ref="T31:V31"/>
    <mergeCell ref="B30:C30"/>
    <mergeCell ref="E30:G30"/>
    <mergeCell ref="J30:L30"/>
    <mergeCell ref="M30:O30"/>
    <mergeCell ref="P30:R30"/>
    <mergeCell ref="M28:O28"/>
    <mergeCell ref="P28:R28"/>
    <mergeCell ref="T28:V28"/>
    <mergeCell ref="B29:C29"/>
    <mergeCell ref="E29:G29"/>
    <mergeCell ref="J29:L29"/>
    <mergeCell ref="M29:O29"/>
    <mergeCell ref="P29:R29"/>
    <mergeCell ref="T29:V29"/>
    <mergeCell ref="T34:V34"/>
    <mergeCell ref="B35:C35"/>
    <mergeCell ref="E35:G35"/>
    <mergeCell ref="J35:L35"/>
    <mergeCell ref="M35:O35"/>
    <mergeCell ref="P35:R35"/>
    <mergeCell ref="T35:V35"/>
    <mergeCell ref="B34:C34"/>
    <mergeCell ref="E34:G34"/>
    <mergeCell ref="J34:L34"/>
    <mergeCell ref="M34:O34"/>
    <mergeCell ref="P34:R34"/>
    <mergeCell ref="T32:V32"/>
    <mergeCell ref="B33:C33"/>
    <mergeCell ref="E33:G33"/>
    <mergeCell ref="J33:L33"/>
    <mergeCell ref="M33:O33"/>
    <mergeCell ref="P33:R33"/>
    <mergeCell ref="T33:V33"/>
    <mergeCell ref="B32:C32"/>
    <mergeCell ref="E32:G32"/>
    <mergeCell ref="J32:L32"/>
    <mergeCell ref="M32:O32"/>
    <mergeCell ref="P32:R32"/>
    <mergeCell ref="T38:V38"/>
    <mergeCell ref="B39:C39"/>
    <mergeCell ref="E39:G39"/>
    <mergeCell ref="J39:L39"/>
    <mergeCell ref="M39:O39"/>
    <mergeCell ref="P39:R39"/>
    <mergeCell ref="T39:V39"/>
    <mergeCell ref="B38:C38"/>
    <mergeCell ref="E38:G38"/>
    <mergeCell ref="J38:L38"/>
    <mergeCell ref="M38:O38"/>
    <mergeCell ref="P38:R38"/>
    <mergeCell ref="T36:V36"/>
    <mergeCell ref="B37:C37"/>
    <mergeCell ref="E37:G37"/>
    <mergeCell ref="J37:L37"/>
    <mergeCell ref="M37:O37"/>
    <mergeCell ref="P37:R37"/>
    <mergeCell ref="T37:V37"/>
    <mergeCell ref="B36:C36"/>
    <mergeCell ref="E36:G36"/>
    <mergeCell ref="J36:L36"/>
    <mergeCell ref="M36:O36"/>
    <mergeCell ref="P36:R36"/>
    <mergeCell ref="T42:V42"/>
    <mergeCell ref="B43:C43"/>
    <mergeCell ref="E43:G43"/>
    <mergeCell ref="J43:L43"/>
    <mergeCell ref="M43:O43"/>
    <mergeCell ref="P43:R43"/>
    <mergeCell ref="T43:V43"/>
    <mergeCell ref="B42:C42"/>
    <mergeCell ref="E42:G42"/>
    <mergeCell ref="J42:L42"/>
    <mergeCell ref="M42:O42"/>
    <mergeCell ref="P42:R42"/>
    <mergeCell ref="T40:V40"/>
    <mergeCell ref="B41:C41"/>
    <mergeCell ref="E41:G41"/>
    <mergeCell ref="J41:L41"/>
    <mergeCell ref="M41:O41"/>
    <mergeCell ref="P41:R41"/>
    <mergeCell ref="T41:V41"/>
    <mergeCell ref="B40:C40"/>
    <mergeCell ref="E40:G40"/>
    <mergeCell ref="J40:L40"/>
    <mergeCell ref="M40:O40"/>
    <mergeCell ref="P40:R40"/>
    <mergeCell ref="T46:V46"/>
    <mergeCell ref="B47:C47"/>
    <mergeCell ref="E47:G47"/>
    <mergeCell ref="J47:L47"/>
    <mergeCell ref="M47:O47"/>
    <mergeCell ref="P47:R47"/>
    <mergeCell ref="T47:V47"/>
    <mergeCell ref="B46:C46"/>
    <mergeCell ref="E46:G46"/>
    <mergeCell ref="J46:L46"/>
    <mergeCell ref="M46:O46"/>
    <mergeCell ref="P46:R46"/>
    <mergeCell ref="T44:V44"/>
    <mergeCell ref="B45:C45"/>
    <mergeCell ref="E45:G45"/>
    <mergeCell ref="J45:L45"/>
    <mergeCell ref="M45:O45"/>
    <mergeCell ref="P45:R45"/>
    <mergeCell ref="T45:V45"/>
    <mergeCell ref="B44:C44"/>
    <mergeCell ref="E44:G44"/>
    <mergeCell ref="J44:L44"/>
    <mergeCell ref="M44:O44"/>
    <mergeCell ref="P44:R44"/>
    <mergeCell ref="T50:V50"/>
    <mergeCell ref="B51:C51"/>
    <mergeCell ref="E51:G51"/>
    <mergeCell ref="J51:L51"/>
    <mergeCell ref="M51:O51"/>
    <mergeCell ref="P51:R51"/>
    <mergeCell ref="T51:V51"/>
    <mergeCell ref="B50:C50"/>
    <mergeCell ref="E50:G50"/>
    <mergeCell ref="J50:L50"/>
    <mergeCell ref="M50:O50"/>
    <mergeCell ref="P50:R50"/>
    <mergeCell ref="T48:V48"/>
    <mergeCell ref="B49:C49"/>
    <mergeCell ref="E49:G49"/>
    <mergeCell ref="J49:L49"/>
    <mergeCell ref="M49:O49"/>
    <mergeCell ref="P49:R49"/>
    <mergeCell ref="T49:V49"/>
    <mergeCell ref="B48:C48"/>
    <mergeCell ref="E48:G48"/>
    <mergeCell ref="J48:L48"/>
    <mergeCell ref="M48:O48"/>
    <mergeCell ref="P48:R48"/>
    <mergeCell ref="T54:V54"/>
    <mergeCell ref="B55:C55"/>
    <mergeCell ref="E55:G55"/>
    <mergeCell ref="J55:L55"/>
    <mergeCell ref="M55:O55"/>
    <mergeCell ref="P55:R55"/>
    <mergeCell ref="T55:V55"/>
    <mergeCell ref="B54:C54"/>
    <mergeCell ref="E54:G54"/>
    <mergeCell ref="J54:L54"/>
    <mergeCell ref="M54:O54"/>
    <mergeCell ref="P54:R54"/>
    <mergeCell ref="T52:V52"/>
    <mergeCell ref="B53:C53"/>
    <mergeCell ref="E53:G53"/>
    <mergeCell ref="J53:L53"/>
    <mergeCell ref="M53:O53"/>
    <mergeCell ref="P53:R53"/>
    <mergeCell ref="T53:V53"/>
    <mergeCell ref="B52:C52"/>
    <mergeCell ref="E52:G52"/>
    <mergeCell ref="J52:L52"/>
    <mergeCell ref="M52:O52"/>
    <mergeCell ref="P52:R52"/>
    <mergeCell ref="T58:V58"/>
    <mergeCell ref="B59:C59"/>
    <mergeCell ref="E59:G59"/>
    <mergeCell ref="J59:L59"/>
    <mergeCell ref="M59:O59"/>
    <mergeCell ref="P59:R59"/>
    <mergeCell ref="T59:V59"/>
    <mergeCell ref="B58:C58"/>
    <mergeCell ref="E58:G58"/>
    <mergeCell ref="J58:L58"/>
    <mergeCell ref="M58:O58"/>
    <mergeCell ref="P58:R58"/>
    <mergeCell ref="T56:V56"/>
    <mergeCell ref="B57:C57"/>
    <mergeCell ref="E57:G57"/>
    <mergeCell ref="J57:L57"/>
    <mergeCell ref="M57:O57"/>
    <mergeCell ref="P57:R57"/>
    <mergeCell ref="T57:V57"/>
    <mergeCell ref="B56:C56"/>
    <mergeCell ref="E56:G56"/>
    <mergeCell ref="J56:L56"/>
    <mergeCell ref="M56:O56"/>
    <mergeCell ref="P56:R56"/>
    <mergeCell ref="T62:V62"/>
    <mergeCell ref="B63:C63"/>
    <mergeCell ref="E63:G63"/>
    <mergeCell ref="J63:L63"/>
    <mergeCell ref="M63:O63"/>
    <mergeCell ref="P63:R63"/>
    <mergeCell ref="T63:V63"/>
    <mergeCell ref="B62:C62"/>
    <mergeCell ref="E62:G62"/>
    <mergeCell ref="J62:L62"/>
    <mergeCell ref="M62:O62"/>
    <mergeCell ref="P62:R62"/>
    <mergeCell ref="T60:V60"/>
    <mergeCell ref="B61:C61"/>
    <mergeCell ref="E61:G61"/>
    <mergeCell ref="J61:L61"/>
    <mergeCell ref="M61:O61"/>
    <mergeCell ref="P61:R61"/>
    <mergeCell ref="T61:V61"/>
    <mergeCell ref="B60:C60"/>
    <mergeCell ref="E60:G60"/>
    <mergeCell ref="J60:L60"/>
    <mergeCell ref="M60:O60"/>
    <mergeCell ref="P60:R60"/>
    <mergeCell ref="T66:V66"/>
    <mergeCell ref="B67:C67"/>
    <mergeCell ref="E67:G67"/>
    <mergeCell ref="J67:L67"/>
    <mergeCell ref="M67:O67"/>
    <mergeCell ref="P67:R67"/>
    <mergeCell ref="T67:V67"/>
    <mergeCell ref="B66:C66"/>
    <mergeCell ref="E66:G66"/>
    <mergeCell ref="J66:L66"/>
    <mergeCell ref="M66:O66"/>
    <mergeCell ref="P66:R66"/>
    <mergeCell ref="T64:V64"/>
    <mergeCell ref="B65:C65"/>
    <mergeCell ref="E65:G65"/>
    <mergeCell ref="J65:L65"/>
    <mergeCell ref="M65:O65"/>
    <mergeCell ref="P65:R65"/>
    <mergeCell ref="T65:V65"/>
    <mergeCell ref="B64:C64"/>
    <mergeCell ref="E64:G64"/>
    <mergeCell ref="J64:L64"/>
    <mergeCell ref="M64:O64"/>
    <mergeCell ref="P64:R64"/>
    <mergeCell ref="T70:V70"/>
    <mergeCell ref="B71:C71"/>
    <mergeCell ref="E71:G71"/>
    <mergeCell ref="J71:L71"/>
    <mergeCell ref="M71:O71"/>
    <mergeCell ref="P71:R71"/>
    <mergeCell ref="T71:V71"/>
    <mergeCell ref="B70:C70"/>
    <mergeCell ref="E70:G70"/>
    <mergeCell ref="J70:L70"/>
    <mergeCell ref="M70:O70"/>
    <mergeCell ref="P70:R70"/>
    <mergeCell ref="T68:V68"/>
    <mergeCell ref="B69:C69"/>
    <mergeCell ref="E69:G69"/>
    <mergeCell ref="J69:L69"/>
    <mergeCell ref="M69:O69"/>
    <mergeCell ref="P69:R69"/>
    <mergeCell ref="T69:V69"/>
    <mergeCell ref="B68:C68"/>
    <mergeCell ref="E68:G68"/>
    <mergeCell ref="J68:L68"/>
    <mergeCell ref="M68:O68"/>
    <mergeCell ref="P68:R68"/>
    <mergeCell ref="T74:V74"/>
    <mergeCell ref="B75:C75"/>
    <mergeCell ref="E75:G75"/>
    <mergeCell ref="J75:L75"/>
    <mergeCell ref="M75:O75"/>
    <mergeCell ref="P75:R75"/>
    <mergeCell ref="T75:V75"/>
    <mergeCell ref="B74:C74"/>
    <mergeCell ref="E74:G74"/>
    <mergeCell ref="J74:L74"/>
    <mergeCell ref="M74:O74"/>
    <mergeCell ref="P74:R74"/>
    <mergeCell ref="T72:V72"/>
    <mergeCell ref="B73:C73"/>
    <mergeCell ref="E73:G73"/>
    <mergeCell ref="J73:L73"/>
    <mergeCell ref="M73:O73"/>
    <mergeCell ref="P73:R73"/>
    <mergeCell ref="T73:V73"/>
    <mergeCell ref="B72:C72"/>
    <mergeCell ref="E72:G72"/>
    <mergeCell ref="J72:L72"/>
    <mergeCell ref="M72:O72"/>
    <mergeCell ref="P72:R72"/>
    <mergeCell ref="T78:V78"/>
    <mergeCell ref="B79:C79"/>
    <mergeCell ref="E79:G79"/>
    <mergeCell ref="J79:L79"/>
    <mergeCell ref="M79:O79"/>
    <mergeCell ref="P79:R79"/>
    <mergeCell ref="T79:V79"/>
    <mergeCell ref="B78:C78"/>
    <mergeCell ref="E78:G78"/>
    <mergeCell ref="J78:L78"/>
    <mergeCell ref="M78:O78"/>
    <mergeCell ref="P78:R78"/>
    <mergeCell ref="T76:V76"/>
    <mergeCell ref="B77:C77"/>
    <mergeCell ref="E77:G77"/>
    <mergeCell ref="J77:L77"/>
    <mergeCell ref="M77:O77"/>
    <mergeCell ref="P77:R77"/>
    <mergeCell ref="T77:V77"/>
    <mergeCell ref="B76:C76"/>
    <mergeCell ref="E76:G76"/>
    <mergeCell ref="J76:L76"/>
    <mergeCell ref="M76:O76"/>
    <mergeCell ref="P76:R76"/>
    <mergeCell ref="T82:V82"/>
    <mergeCell ref="B83:C83"/>
    <mergeCell ref="E83:G83"/>
    <mergeCell ref="J83:L83"/>
    <mergeCell ref="M83:O83"/>
    <mergeCell ref="P83:R83"/>
    <mergeCell ref="T83:V83"/>
    <mergeCell ref="B82:C82"/>
    <mergeCell ref="E82:G82"/>
    <mergeCell ref="J82:L82"/>
    <mergeCell ref="M82:O82"/>
    <mergeCell ref="P82:R82"/>
    <mergeCell ref="T80:V80"/>
    <mergeCell ref="B81:C81"/>
    <mergeCell ref="E81:G81"/>
    <mergeCell ref="J81:L81"/>
    <mergeCell ref="M81:O81"/>
    <mergeCell ref="P81:R81"/>
    <mergeCell ref="T81:V81"/>
    <mergeCell ref="B80:C80"/>
    <mergeCell ref="E80:G80"/>
    <mergeCell ref="J80:L80"/>
    <mergeCell ref="M80:O80"/>
    <mergeCell ref="P80:R80"/>
    <mergeCell ref="T86:V86"/>
    <mergeCell ref="B87:C87"/>
    <mergeCell ref="E87:G87"/>
    <mergeCell ref="J87:L87"/>
    <mergeCell ref="M87:O87"/>
    <mergeCell ref="P87:R87"/>
    <mergeCell ref="T87:V87"/>
    <mergeCell ref="B86:C86"/>
    <mergeCell ref="E86:G86"/>
    <mergeCell ref="J86:L86"/>
    <mergeCell ref="M86:O86"/>
    <mergeCell ref="P86:R86"/>
    <mergeCell ref="T84:V84"/>
    <mergeCell ref="B85:C85"/>
    <mergeCell ref="E85:G85"/>
    <mergeCell ref="J85:L85"/>
    <mergeCell ref="M85:O85"/>
    <mergeCell ref="P85:R85"/>
    <mergeCell ref="T85:V85"/>
    <mergeCell ref="B84:C84"/>
    <mergeCell ref="E84:G84"/>
    <mergeCell ref="J84:L84"/>
    <mergeCell ref="M84:O84"/>
    <mergeCell ref="P84:R84"/>
    <mergeCell ref="T90:V90"/>
    <mergeCell ref="B91:C91"/>
    <mergeCell ref="E91:G91"/>
    <mergeCell ref="J91:L91"/>
    <mergeCell ref="M91:O91"/>
    <mergeCell ref="P91:R91"/>
    <mergeCell ref="T91:V91"/>
    <mergeCell ref="B90:C90"/>
    <mergeCell ref="E90:G90"/>
    <mergeCell ref="J90:L90"/>
    <mergeCell ref="M90:O90"/>
    <mergeCell ref="P90:R90"/>
    <mergeCell ref="T88:V88"/>
    <mergeCell ref="B89:C89"/>
    <mergeCell ref="E89:G89"/>
    <mergeCell ref="J89:L89"/>
    <mergeCell ref="M89:O89"/>
    <mergeCell ref="P89:R89"/>
    <mergeCell ref="T89:V89"/>
    <mergeCell ref="B88:C88"/>
    <mergeCell ref="E88:G88"/>
    <mergeCell ref="J88:L88"/>
    <mergeCell ref="M88:O88"/>
    <mergeCell ref="P88:R88"/>
    <mergeCell ref="T94:V94"/>
    <mergeCell ref="B95:C95"/>
    <mergeCell ref="E95:G95"/>
    <mergeCell ref="J95:L95"/>
    <mergeCell ref="M95:O95"/>
    <mergeCell ref="P95:R95"/>
    <mergeCell ref="T95:V95"/>
    <mergeCell ref="B94:C94"/>
    <mergeCell ref="E94:G94"/>
    <mergeCell ref="J94:L94"/>
    <mergeCell ref="M94:O94"/>
    <mergeCell ref="P94:R94"/>
    <mergeCell ref="T92:V92"/>
    <mergeCell ref="B93:C93"/>
    <mergeCell ref="E93:G93"/>
    <mergeCell ref="J93:L93"/>
    <mergeCell ref="M93:O93"/>
    <mergeCell ref="P93:R93"/>
    <mergeCell ref="T93:V93"/>
    <mergeCell ref="B92:C92"/>
    <mergeCell ref="E92:G92"/>
    <mergeCell ref="J92:L92"/>
    <mergeCell ref="M92:O92"/>
    <mergeCell ref="P92:R92"/>
    <mergeCell ref="T98:V98"/>
    <mergeCell ref="B99:C99"/>
    <mergeCell ref="E99:G99"/>
    <mergeCell ref="J99:L99"/>
    <mergeCell ref="M99:O99"/>
    <mergeCell ref="P99:R99"/>
    <mergeCell ref="T99:V99"/>
    <mergeCell ref="B98:C98"/>
    <mergeCell ref="E98:G98"/>
    <mergeCell ref="J98:L98"/>
    <mergeCell ref="M98:O98"/>
    <mergeCell ref="P98:R98"/>
    <mergeCell ref="T96:V96"/>
    <mergeCell ref="B97:C97"/>
    <mergeCell ref="E97:G97"/>
    <mergeCell ref="J97:L97"/>
    <mergeCell ref="M97:O97"/>
    <mergeCell ref="P97:R97"/>
    <mergeCell ref="T97:V97"/>
    <mergeCell ref="B96:C96"/>
    <mergeCell ref="E96:G96"/>
    <mergeCell ref="J96:L96"/>
    <mergeCell ref="M96:O96"/>
    <mergeCell ref="P96:R96"/>
    <mergeCell ref="T102:V102"/>
    <mergeCell ref="B103:C103"/>
    <mergeCell ref="E103:G103"/>
    <mergeCell ref="J103:L103"/>
    <mergeCell ref="M103:O103"/>
    <mergeCell ref="P103:R103"/>
    <mergeCell ref="T103:V103"/>
    <mergeCell ref="B102:C102"/>
    <mergeCell ref="E102:G102"/>
    <mergeCell ref="J102:L102"/>
    <mergeCell ref="M102:O102"/>
    <mergeCell ref="P102:R102"/>
    <mergeCell ref="T100:V100"/>
    <mergeCell ref="B101:C101"/>
    <mergeCell ref="E101:G101"/>
    <mergeCell ref="J101:L101"/>
    <mergeCell ref="M101:O101"/>
    <mergeCell ref="P101:R101"/>
    <mergeCell ref="T101:V101"/>
    <mergeCell ref="B100:C100"/>
    <mergeCell ref="E100:G100"/>
    <mergeCell ref="J100:L100"/>
    <mergeCell ref="M100:O100"/>
    <mergeCell ref="P100:R100"/>
    <mergeCell ref="T106:V106"/>
    <mergeCell ref="B107:C107"/>
    <mergeCell ref="E107:G107"/>
    <mergeCell ref="J107:L107"/>
    <mergeCell ref="M107:O107"/>
    <mergeCell ref="P107:R107"/>
    <mergeCell ref="T107:V107"/>
    <mergeCell ref="B106:C106"/>
    <mergeCell ref="E106:G106"/>
    <mergeCell ref="J106:L106"/>
    <mergeCell ref="M106:O106"/>
    <mergeCell ref="P106:R106"/>
    <mergeCell ref="T104:V104"/>
    <mergeCell ref="B105:C105"/>
    <mergeCell ref="E105:G105"/>
    <mergeCell ref="J105:L105"/>
    <mergeCell ref="M105:O105"/>
    <mergeCell ref="P105:R105"/>
    <mergeCell ref="T105:V105"/>
    <mergeCell ref="B104:C104"/>
    <mergeCell ref="E104:G104"/>
    <mergeCell ref="J104:L104"/>
    <mergeCell ref="M104:O104"/>
    <mergeCell ref="P104:R104"/>
    <mergeCell ref="T110:V110"/>
    <mergeCell ref="B111:C111"/>
    <mergeCell ref="E111:G111"/>
    <mergeCell ref="J111:L111"/>
    <mergeCell ref="M111:O111"/>
    <mergeCell ref="P111:R111"/>
    <mergeCell ref="T111:V111"/>
    <mergeCell ref="B110:C110"/>
    <mergeCell ref="E110:G110"/>
    <mergeCell ref="J110:L110"/>
    <mergeCell ref="M110:O110"/>
    <mergeCell ref="P110:R110"/>
    <mergeCell ref="T108:V108"/>
    <mergeCell ref="B109:C109"/>
    <mergeCell ref="E109:G109"/>
    <mergeCell ref="J109:L109"/>
    <mergeCell ref="M109:O109"/>
    <mergeCell ref="P109:R109"/>
    <mergeCell ref="T109:V109"/>
    <mergeCell ref="B108:C108"/>
    <mergeCell ref="E108:G108"/>
    <mergeCell ref="J108:L108"/>
    <mergeCell ref="M108:O108"/>
    <mergeCell ref="P108:R108"/>
    <mergeCell ref="T114:V114"/>
    <mergeCell ref="B115:C115"/>
    <mergeCell ref="E115:G115"/>
    <mergeCell ref="J115:L115"/>
    <mergeCell ref="M115:O115"/>
    <mergeCell ref="P115:R115"/>
    <mergeCell ref="T115:V115"/>
    <mergeCell ref="B114:C114"/>
    <mergeCell ref="E114:G114"/>
    <mergeCell ref="J114:L114"/>
    <mergeCell ref="M114:O114"/>
    <mergeCell ref="P114:R114"/>
    <mergeCell ref="T112:V112"/>
    <mergeCell ref="B113:C113"/>
    <mergeCell ref="E113:G113"/>
    <mergeCell ref="J113:L113"/>
    <mergeCell ref="M113:O113"/>
    <mergeCell ref="P113:R113"/>
    <mergeCell ref="T113:V113"/>
    <mergeCell ref="B112:C112"/>
    <mergeCell ref="E112:G112"/>
    <mergeCell ref="J112:L112"/>
    <mergeCell ref="M112:O112"/>
    <mergeCell ref="P112:R112"/>
    <mergeCell ref="T118:V118"/>
    <mergeCell ref="B119:C119"/>
    <mergeCell ref="E119:G119"/>
    <mergeCell ref="J119:L119"/>
    <mergeCell ref="M119:O119"/>
    <mergeCell ref="P119:R119"/>
    <mergeCell ref="T119:V119"/>
    <mergeCell ref="B118:C118"/>
    <mergeCell ref="E118:G118"/>
    <mergeCell ref="J118:L118"/>
    <mergeCell ref="M118:O118"/>
    <mergeCell ref="P118:R118"/>
    <mergeCell ref="T116:V116"/>
    <mergeCell ref="B117:C117"/>
    <mergeCell ref="E117:G117"/>
    <mergeCell ref="J117:L117"/>
    <mergeCell ref="M117:O117"/>
    <mergeCell ref="P117:R117"/>
    <mergeCell ref="T117:V117"/>
    <mergeCell ref="B116:C116"/>
    <mergeCell ref="E116:G116"/>
    <mergeCell ref="J116:L116"/>
    <mergeCell ref="M116:O116"/>
    <mergeCell ref="P116:R116"/>
    <mergeCell ref="T122:V122"/>
    <mergeCell ref="B123:C123"/>
    <mergeCell ref="E123:G123"/>
    <mergeCell ref="J123:L123"/>
    <mergeCell ref="M123:O123"/>
    <mergeCell ref="P123:R123"/>
    <mergeCell ref="T123:V123"/>
    <mergeCell ref="B122:C122"/>
    <mergeCell ref="E122:G122"/>
    <mergeCell ref="J122:L122"/>
    <mergeCell ref="M122:O122"/>
    <mergeCell ref="P122:R122"/>
    <mergeCell ref="T120:V120"/>
    <mergeCell ref="B121:C121"/>
    <mergeCell ref="E121:G121"/>
    <mergeCell ref="J121:L121"/>
    <mergeCell ref="M121:O121"/>
    <mergeCell ref="P121:R121"/>
    <mergeCell ref="T121:V121"/>
    <mergeCell ref="B120:C120"/>
    <mergeCell ref="E120:G120"/>
    <mergeCell ref="J120:L120"/>
    <mergeCell ref="M120:O120"/>
    <mergeCell ref="P120:R120"/>
    <mergeCell ref="T126:V126"/>
    <mergeCell ref="B127:C127"/>
    <mergeCell ref="E127:G127"/>
    <mergeCell ref="J127:L127"/>
    <mergeCell ref="M127:O127"/>
    <mergeCell ref="P127:R127"/>
    <mergeCell ref="T127:V127"/>
    <mergeCell ref="B126:C126"/>
    <mergeCell ref="E126:G126"/>
    <mergeCell ref="J126:L126"/>
    <mergeCell ref="M126:O126"/>
    <mergeCell ref="P126:R126"/>
    <mergeCell ref="T124:V124"/>
    <mergeCell ref="B125:C125"/>
    <mergeCell ref="E125:G125"/>
    <mergeCell ref="J125:L125"/>
    <mergeCell ref="M125:O125"/>
    <mergeCell ref="P125:R125"/>
    <mergeCell ref="T125:V125"/>
    <mergeCell ref="B124:C124"/>
    <mergeCell ref="E124:G124"/>
    <mergeCell ref="J124:L124"/>
    <mergeCell ref="M124:O124"/>
    <mergeCell ref="P124:R124"/>
    <mergeCell ref="T130:V130"/>
    <mergeCell ref="B131:C131"/>
    <mergeCell ref="E131:G131"/>
    <mergeCell ref="J131:L131"/>
    <mergeCell ref="M131:O131"/>
    <mergeCell ref="P131:R131"/>
    <mergeCell ref="T131:V131"/>
    <mergeCell ref="B130:C130"/>
    <mergeCell ref="E130:G130"/>
    <mergeCell ref="J130:L130"/>
    <mergeCell ref="M130:O130"/>
    <mergeCell ref="P130:R130"/>
    <mergeCell ref="T128:V128"/>
    <mergeCell ref="B129:C129"/>
    <mergeCell ref="E129:G129"/>
    <mergeCell ref="J129:L129"/>
    <mergeCell ref="M129:O129"/>
    <mergeCell ref="P129:R129"/>
    <mergeCell ref="T129:V129"/>
    <mergeCell ref="B128:C128"/>
    <mergeCell ref="E128:G128"/>
    <mergeCell ref="J128:L128"/>
    <mergeCell ref="M128:O128"/>
    <mergeCell ref="P128:R128"/>
    <mergeCell ref="T134:V134"/>
    <mergeCell ref="B135:C135"/>
    <mergeCell ref="E135:G135"/>
    <mergeCell ref="J135:L135"/>
    <mergeCell ref="M135:O135"/>
    <mergeCell ref="P135:R135"/>
    <mergeCell ref="T135:V135"/>
    <mergeCell ref="B134:C134"/>
    <mergeCell ref="E134:G134"/>
    <mergeCell ref="J134:L134"/>
    <mergeCell ref="M134:O134"/>
    <mergeCell ref="P134:R134"/>
    <mergeCell ref="T132:V132"/>
    <mergeCell ref="B133:C133"/>
    <mergeCell ref="E133:G133"/>
    <mergeCell ref="J133:L133"/>
    <mergeCell ref="M133:O133"/>
    <mergeCell ref="P133:R133"/>
    <mergeCell ref="T133:V133"/>
    <mergeCell ref="B132:C132"/>
    <mergeCell ref="E132:G132"/>
    <mergeCell ref="J132:L132"/>
    <mergeCell ref="M132:O132"/>
    <mergeCell ref="P132:R132"/>
    <mergeCell ref="T138:V138"/>
    <mergeCell ref="B139:C139"/>
    <mergeCell ref="E139:G139"/>
    <mergeCell ref="J139:L139"/>
    <mergeCell ref="M139:O139"/>
    <mergeCell ref="P139:R139"/>
    <mergeCell ref="T139:V139"/>
    <mergeCell ref="B138:C138"/>
    <mergeCell ref="E138:G138"/>
    <mergeCell ref="J138:L138"/>
    <mergeCell ref="M138:O138"/>
    <mergeCell ref="P138:R138"/>
    <mergeCell ref="T136:V136"/>
    <mergeCell ref="B137:C137"/>
    <mergeCell ref="E137:G137"/>
    <mergeCell ref="J137:L137"/>
    <mergeCell ref="M137:O137"/>
    <mergeCell ref="P137:R137"/>
    <mergeCell ref="T137:V137"/>
    <mergeCell ref="B136:C136"/>
    <mergeCell ref="E136:G136"/>
    <mergeCell ref="J136:L136"/>
    <mergeCell ref="M136:O136"/>
    <mergeCell ref="P136:R136"/>
    <mergeCell ref="T142:V142"/>
    <mergeCell ref="B143:C143"/>
    <mergeCell ref="E143:G143"/>
    <mergeCell ref="J143:L143"/>
    <mergeCell ref="M143:O143"/>
    <mergeCell ref="P143:R143"/>
    <mergeCell ref="T143:V143"/>
    <mergeCell ref="B142:C142"/>
    <mergeCell ref="E142:G142"/>
    <mergeCell ref="J142:L142"/>
    <mergeCell ref="M142:O142"/>
    <mergeCell ref="P142:R142"/>
    <mergeCell ref="T140:V140"/>
    <mergeCell ref="B141:C141"/>
    <mergeCell ref="E141:G141"/>
    <mergeCell ref="J141:L141"/>
    <mergeCell ref="M141:O141"/>
    <mergeCell ref="P141:R141"/>
    <mergeCell ref="T141:V141"/>
    <mergeCell ref="B140:C140"/>
    <mergeCell ref="E140:G140"/>
    <mergeCell ref="J140:L140"/>
    <mergeCell ref="M140:O140"/>
    <mergeCell ref="P140:R140"/>
    <mergeCell ref="T146:V146"/>
    <mergeCell ref="B147:C147"/>
    <mergeCell ref="E147:G147"/>
    <mergeCell ref="J147:L147"/>
    <mergeCell ref="M147:O147"/>
    <mergeCell ref="P147:R147"/>
    <mergeCell ref="T147:V147"/>
    <mergeCell ref="B146:C146"/>
    <mergeCell ref="E146:G146"/>
    <mergeCell ref="J146:L146"/>
    <mergeCell ref="M146:O146"/>
    <mergeCell ref="P146:R146"/>
    <mergeCell ref="T144:V144"/>
    <mergeCell ref="B145:C145"/>
    <mergeCell ref="E145:G145"/>
    <mergeCell ref="J145:L145"/>
    <mergeCell ref="M145:O145"/>
    <mergeCell ref="P145:R145"/>
    <mergeCell ref="T145:V145"/>
    <mergeCell ref="B144:C144"/>
    <mergeCell ref="E144:G144"/>
    <mergeCell ref="J144:L144"/>
    <mergeCell ref="M144:O144"/>
    <mergeCell ref="P144:R144"/>
    <mergeCell ref="T150:V150"/>
    <mergeCell ref="B151:C151"/>
    <mergeCell ref="E151:G151"/>
    <mergeCell ref="J151:L151"/>
    <mergeCell ref="M151:O151"/>
    <mergeCell ref="P151:R151"/>
    <mergeCell ref="T151:V151"/>
    <mergeCell ref="B150:C150"/>
    <mergeCell ref="E150:G150"/>
    <mergeCell ref="J150:L150"/>
    <mergeCell ref="M150:O150"/>
    <mergeCell ref="P150:R150"/>
    <mergeCell ref="T148:V148"/>
    <mergeCell ref="B149:C149"/>
    <mergeCell ref="E149:G149"/>
    <mergeCell ref="J149:L149"/>
    <mergeCell ref="M149:O149"/>
    <mergeCell ref="P149:R149"/>
    <mergeCell ref="T149:V149"/>
    <mergeCell ref="B148:C148"/>
    <mergeCell ref="E148:G148"/>
    <mergeCell ref="J148:L148"/>
    <mergeCell ref="M148:O148"/>
    <mergeCell ref="P148:R148"/>
    <mergeCell ref="T154:V154"/>
    <mergeCell ref="B155:C155"/>
    <mergeCell ref="E155:G155"/>
    <mergeCell ref="J155:L155"/>
    <mergeCell ref="M155:O155"/>
    <mergeCell ref="P155:R155"/>
    <mergeCell ref="T155:V155"/>
    <mergeCell ref="B154:C154"/>
    <mergeCell ref="E154:G154"/>
    <mergeCell ref="J154:L154"/>
    <mergeCell ref="M154:O154"/>
    <mergeCell ref="P154:R154"/>
    <mergeCell ref="T152:V152"/>
    <mergeCell ref="B153:C153"/>
    <mergeCell ref="E153:G153"/>
    <mergeCell ref="J153:L153"/>
    <mergeCell ref="M153:O153"/>
    <mergeCell ref="P153:R153"/>
    <mergeCell ref="T153:V153"/>
    <mergeCell ref="B152:C152"/>
    <mergeCell ref="E152:G152"/>
    <mergeCell ref="J152:L152"/>
    <mergeCell ref="M152:O152"/>
    <mergeCell ref="P152:R152"/>
    <mergeCell ref="T158:V158"/>
    <mergeCell ref="B159:C159"/>
    <mergeCell ref="E159:G159"/>
    <mergeCell ref="J159:L159"/>
    <mergeCell ref="M159:O159"/>
    <mergeCell ref="P159:R159"/>
    <mergeCell ref="T159:V159"/>
    <mergeCell ref="B158:C158"/>
    <mergeCell ref="E158:G158"/>
    <mergeCell ref="J158:L158"/>
    <mergeCell ref="M158:O158"/>
    <mergeCell ref="P158:R158"/>
    <mergeCell ref="T156:V156"/>
    <mergeCell ref="B157:C157"/>
    <mergeCell ref="E157:G157"/>
    <mergeCell ref="J157:L157"/>
    <mergeCell ref="M157:O157"/>
    <mergeCell ref="P157:R157"/>
    <mergeCell ref="T157:V157"/>
    <mergeCell ref="B156:C156"/>
    <mergeCell ref="E156:G156"/>
    <mergeCell ref="J156:L156"/>
    <mergeCell ref="M156:O156"/>
    <mergeCell ref="P156:R156"/>
    <mergeCell ref="T162:V162"/>
    <mergeCell ref="B163:C163"/>
    <mergeCell ref="E163:G163"/>
    <mergeCell ref="J163:L163"/>
    <mergeCell ref="M163:O163"/>
    <mergeCell ref="P163:R163"/>
    <mergeCell ref="T163:V163"/>
    <mergeCell ref="B162:C162"/>
    <mergeCell ref="E162:G162"/>
    <mergeCell ref="J162:L162"/>
    <mergeCell ref="M162:O162"/>
    <mergeCell ref="P162:R162"/>
    <mergeCell ref="T160:V160"/>
    <mergeCell ref="B161:C161"/>
    <mergeCell ref="E161:G161"/>
    <mergeCell ref="J161:L161"/>
    <mergeCell ref="M161:O161"/>
    <mergeCell ref="P161:R161"/>
    <mergeCell ref="T161:V161"/>
    <mergeCell ref="B160:C160"/>
    <mergeCell ref="E160:G160"/>
    <mergeCell ref="J160:L160"/>
    <mergeCell ref="M160:O160"/>
    <mergeCell ref="P160:R160"/>
    <mergeCell ref="T166:V166"/>
    <mergeCell ref="B167:C167"/>
    <mergeCell ref="E167:G167"/>
    <mergeCell ref="J167:L167"/>
    <mergeCell ref="M167:O167"/>
    <mergeCell ref="P167:R167"/>
    <mergeCell ref="T167:V167"/>
    <mergeCell ref="B166:C166"/>
    <mergeCell ref="E166:G166"/>
    <mergeCell ref="J166:L166"/>
    <mergeCell ref="M166:O166"/>
    <mergeCell ref="P166:R166"/>
    <mergeCell ref="T164:V164"/>
    <mergeCell ref="B165:C165"/>
    <mergeCell ref="E165:G165"/>
    <mergeCell ref="J165:L165"/>
    <mergeCell ref="M165:O165"/>
    <mergeCell ref="P165:R165"/>
    <mergeCell ref="T165:V165"/>
    <mergeCell ref="B164:C164"/>
    <mergeCell ref="E164:G164"/>
    <mergeCell ref="J164:L164"/>
    <mergeCell ref="M164:O164"/>
    <mergeCell ref="P164:R164"/>
    <mergeCell ref="T170:V170"/>
    <mergeCell ref="B171:C171"/>
    <mergeCell ref="E171:G171"/>
    <mergeCell ref="J171:L171"/>
    <mergeCell ref="M171:O171"/>
    <mergeCell ref="P171:R171"/>
    <mergeCell ref="T171:V171"/>
    <mergeCell ref="B170:C170"/>
    <mergeCell ref="E170:G170"/>
    <mergeCell ref="J170:L170"/>
    <mergeCell ref="M170:O170"/>
    <mergeCell ref="P170:R170"/>
    <mergeCell ref="T168:V168"/>
    <mergeCell ref="B169:C169"/>
    <mergeCell ref="E169:G169"/>
    <mergeCell ref="J169:L169"/>
    <mergeCell ref="M169:O169"/>
    <mergeCell ref="P169:R169"/>
    <mergeCell ref="T169:V169"/>
    <mergeCell ref="B168:C168"/>
    <mergeCell ref="E168:G168"/>
    <mergeCell ref="J168:L168"/>
    <mergeCell ref="M168:O168"/>
    <mergeCell ref="P168:R168"/>
    <mergeCell ref="T174:V174"/>
    <mergeCell ref="B175:C175"/>
    <mergeCell ref="E175:G175"/>
    <mergeCell ref="J175:L175"/>
    <mergeCell ref="M175:O175"/>
    <mergeCell ref="P175:R175"/>
    <mergeCell ref="T175:V175"/>
    <mergeCell ref="B174:C174"/>
    <mergeCell ref="E174:G174"/>
    <mergeCell ref="J174:L174"/>
    <mergeCell ref="M174:O174"/>
    <mergeCell ref="P174:R174"/>
    <mergeCell ref="T172:V172"/>
    <mergeCell ref="B173:C173"/>
    <mergeCell ref="E173:G173"/>
    <mergeCell ref="J173:L173"/>
    <mergeCell ref="M173:O173"/>
    <mergeCell ref="P173:R173"/>
    <mergeCell ref="T173:V173"/>
    <mergeCell ref="B172:C172"/>
    <mergeCell ref="E172:G172"/>
    <mergeCell ref="J172:L172"/>
    <mergeCell ref="M172:O172"/>
    <mergeCell ref="P172:R172"/>
    <mergeCell ref="T178:V178"/>
    <mergeCell ref="B179:C179"/>
    <mergeCell ref="E179:G179"/>
    <mergeCell ref="J179:L179"/>
    <mergeCell ref="M179:O179"/>
    <mergeCell ref="P179:R179"/>
    <mergeCell ref="T179:V179"/>
    <mergeCell ref="B178:C178"/>
    <mergeCell ref="E178:G178"/>
    <mergeCell ref="J178:L178"/>
    <mergeCell ref="M178:O178"/>
    <mergeCell ref="P178:R178"/>
    <mergeCell ref="T176:V176"/>
    <mergeCell ref="B177:C177"/>
    <mergeCell ref="E177:G177"/>
    <mergeCell ref="J177:L177"/>
    <mergeCell ref="M177:O177"/>
    <mergeCell ref="P177:R177"/>
    <mergeCell ref="T177:V177"/>
    <mergeCell ref="B176:C176"/>
    <mergeCell ref="E176:G176"/>
    <mergeCell ref="J176:L176"/>
    <mergeCell ref="M176:O176"/>
    <mergeCell ref="P176:R176"/>
    <mergeCell ref="T182:V182"/>
    <mergeCell ref="B183:C183"/>
    <mergeCell ref="E183:G183"/>
    <mergeCell ref="J183:L183"/>
    <mergeCell ref="M183:O183"/>
    <mergeCell ref="P183:R183"/>
    <mergeCell ref="T183:V183"/>
    <mergeCell ref="B182:C182"/>
    <mergeCell ref="E182:G182"/>
    <mergeCell ref="J182:L182"/>
    <mergeCell ref="M182:O182"/>
    <mergeCell ref="P182:R182"/>
    <mergeCell ref="T180:V180"/>
    <mergeCell ref="B181:C181"/>
    <mergeCell ref="E181:G181"/>
    <mergeCell ref="J181:L181"/>
    <mergeCell ref="M181:O181"/>
    <mergeCell ref="P181:R181"/>
    <mergeCell ref="T181:V181"/>
    <mergeCell ref="B180:C180"/>
    <mergeCell ref="E180:G180"/>
    <mergeCell ref="J180:L180"/>
    <mergeCell ref="M180:O180"/>
    <mergeCell ref="P180:R180"/>
    <mergeCell ref="T186:V186"/>
    <mergeCell ref="B187:C187"/>
    <mergeCell ref="E187:G187"/>
    <mergeCell ref="J187:L187"/>
    <mergeCell ref="M187:O187"/>
    <mergeCell ref="P187:R187"/>
    <mergeCell ref="T187:V187"/>
    <mergeCell ref="B186:C186"/>
    <mergeCell ref="E186:G186"/>
    <mergeCell ref="J186:L186"/>
    <mergeCell ref="M186:O186"/>
    <mergeCell ref="P186:R186"/>
    <mergeCell ref="T184:V184"/>
    <mergeCell ref="B185:C185"/>
    <mergeCell ref="E185:G185"/>
    <mergeCell ref="J185:L185"/>
    <mergeCell ref="M185:O185"/>
    <mergeCell ref="P185:R185"/>
    <mergeCell ref="T185:V185"/>
    <mergeCell ref="B184:C184"/>
    <mergeCell ref="E184:G184"/>
    <mergeCell ref="J184:L184"/>
    <mergeCell ref="M184:O184"/>
    <mergeCell ref="P184:R184"/>
    <mergeCell ref="T190:V190"/>
    <mergeCell ref="B191:C191"/>
    <mergeCell ref="E191:G191"/>
    <mergeCell ref="J191:L191"/>
    <mergeCell ref="M191:O191"/>
    <mergeCell ref="P191:R191"/>
    <mergeCell ref="T191:V191"/>
    <mergeCell ref="B190:C190"/>
    <mergeCell ref="E190:G190"/>
    <mergeCell ref="J190:L190"/>
    <mergeCell ref="M190:O190"/>
    <mergeCell ref="P190:R190"/>
    <mergeCell ref="T188:V188"/>
    <mergeCell ref="B189:C189"/>
    <mergeCell ref="E189:G189"/>
    <mergeCell ref="J189:L189"/>
    <mergeCell ref="M189:O189"/>
    <mergeCell ref="P189:R189"/>
    <mergeCell ref="T189:V189"/>
    <mergeCell ref="B188:C188"/>
    <mergeCell ref="E188:G188"/>
    <mergeCell ref="J188:L188"/>
    <mergeCell ref="M188:O188"/>
    <mergeCell ref="P188:R188"/>
    <mergeCell ref="T194:V194"/>
    <mergeCell ref="B195:C195"/>
    <mergeCell ref="E195:G195"/>
    <mergeCell ref="J195:L195"/>
    <mergeCell ref="M195:O195"/>
    <mergeCell ref="P195:R195"/>
    <mergeCell ref="T195:V195"/>
    <mergeCell ref="B194:C194"/>
    <mergeCell ref="E194:G194"/>
    <mergeCell ref="J194:L194"/>
    <mergeCell ref="M194:O194"/>
    <mergeCell ref="P194:R194"/>
    <mergeCell ref="T192:V192"/>
    <mergeCell ref="B193:C193"/>
    <mergeCell ref="E193:G193"/>
    <mergeCell ref="J193:L193"/>
    <mergeCell ref="M193:O193"/>
    <mergeCell ref="P193:R193"/>
    <mergeCell ref="T193:V193"/>
    <mergeCell ref="B192:C192"/>
    <mergeCell ref="E192:G192"/>
    <mergeCell ref="J192:L192"/>
    <mergeCell ref="M192:O192"/>
    <mergeCell ref="P192:R192"/>
    <mergeCell ref="T198:V198"/>
    <mergeCell ref="B199:C199"/>
    <mergeCell ref="E199:G199"/>
    <mergeCell ref="J199:L199"/>
    <mergeCell ref="M199:O199"/>
    <mergeCell ref="P199:R199"/>
    <mergeCell ref="T199:V199"/>
    <mergeCell ref="B198:C198"/>
    <mergeCell ref="E198:G198"/>
    <mergeCell ref="J198:L198"/>
    <mergeCell ref="M198:O198"/>
    <mergeCell ref="P198:R198"/>
    <mergeCell ref="T196:V196"/>
    <mergeCell ref="B197:C197"/>
    <mergeCell ref="E197:G197"/>
    <mergeCell ref="J197:L197"/>
    <mergeCell ref="M197:O197"/>
    <mergeCell ref="P197:R197"/>
    <mergeCell ref="T197:V197"/>
    <mergeCell ref="B196:C196"/>
    <mergeCell ref="E196:G196"/>
    <mergeCell ref="J196:L196"/>
    <mergeCell ref="M196:O196"/>
    <mergeCell ref="P196:R196"/>
    <mergeCell ref="T202:V202"/>
    <mergeCell ref="B203:C203"/>
    <mergeCell ref="E203:G203"/>
    <mergeCell ref="J203:L203"/>
    <mergeCell ref="M203:O203"/>
    <mergeCell ref="P203:R203"/>
    <mergeCell ref="T203:V203"/>
    <mergeCell ref="B202:C202"/>
    <mergeCell ref="E202:G202"/>
    <mergeCell ref="J202:L202"/>
    <mergeCell ref="M202:O202"/>
    <mergeCell ref="P202:R202"/>
    <mergeCell ref="T200:V200"/>
    <mergeCell ref="B201:C201"/>
    <mergeCell ref="E201:G201"/>
    <mergeCell ref="J201:L201"/>
    <mergeCell ref="M201:O201"/>
    <mergeCell ref="P201:R201"/>
    <mergeCell ref="T201:V201"/>
    <mergeCell ref="B200:C200"/>
    <mergeCell ref="E200:G200"/>
    <mergeCell ref="J200:L200"/>
    <mergeCell ref="M200:O200"/>
    <mergeCell ref="P200:R200"/>
    <mergeCell ref="T206:V206"/>
    <mergeCell ref="B207:C207"/>
    <mergeCell ref="E207:G207"/>
    <mergeCell ref="J207:L207"/>
    <mergeCell ref="M207:O207"/>
    <mergeCell ref="P207:R207"/>
    <mergeCell ref="T207:V207"/>
    <mergeCell ref="B206:C206"/>
    <mergeCell ref="E206:G206"/>
    <mergeCell ref="J206:L206"/>
    <mergeCell ref="M206:O206"/>
    <mergeCell ref="P206:R206"/>
    <mergeCell ref="T204:V204"/>
    <mergeCell ref="B205:C205"/>
    <mergeCell ref="E205:G205"/>
    <mergeCell ref="J205:L205"/>
    <mergeCell ref="M205:O205"/>
    <mergeCell ref="P205:R205"/>
    <mergeCell ref="T205:V205"/>
    <mergeCell ref="B204:C204"/>
    <mergeCell ref="E204:G204"/>
    <mergeCell ref="J204:L204"/>
    <mergeCell ref="M204:O204"/>
    <mergeCell ref="P204:R204"/>
    <mergeCell ref="T210:V210"/>
    <mergeCell ref="B211:C211"/>
    <mergeCell ref="E211:G211"/>
    <mergeCell ref="J211:L211"/>
    <mergeCell ref="M211:O211"/>
    <mergeCell ref="P211:R211"/>
    <mergeCell ref="T211:V211"/>
    <mergeCell ref="B210:C210"/>
    <mergeCell ref="E210:G210"/>
    <mergeCell ref="J210:L210"/>
    <mergeCell ref="M210:O210"/>
    <mergeCell ref="P210:R210"/>
    <mergeCell ref="T208:V208"/>
    <mergeCell ref="B209:C209"/>
    <mergeCell ref="E209:G209"/>
    <mergeCell ref="J209:L209"/>
    <mergeCell ref="M209:O209"/>
    <mergeCell ref="P209:R209"/>
    <mergeCell ref="T209:V209"/>
    <mergeCell ref="B208:C208"/>
    <mergeCell ref="E208:G208"/>
    <mergeCell ref="J208:L208"/>
    <mergeCell ref="M208:O208"/>
    <mergeCell ref="P208:R208"/>
    <mergeCell ref="T214:V214"/>
    <mergeCell ref="B215:C215"/>
    <mergeCell ref="E215:G215"/>
    <mergeCell ref="J215:L215"/>
    <mergeCell ref="M215:O215"/>
    <mergeCell ref="P215:R215"/>
    <mergeCell ref="T215:V215"/>
    <mergeCell ref="B214:C214"/>
    <mergeCell ref="E214:G214"/>
    <mergeCell ref="J214:L214"/>
    <mergeCell ref="M214:O214"/>
    <mergeCell ref="P214:R214"/>
    <mergeCell ref="T212:V212"/>
    <mergeCell ref="B213:C213"/>
    <mergeCell ref="E213:G213"/>
    <mergeCell ref="J213:L213"/>
    <mergeCell ref="M213:O213"/>
    <mergeCell ref="P213:R213"/>
    <mergeCell ref="T213:V213"/>
    <mergeCell ref="B212:C212"/>
    <mergeCell ref="E212:G212"/>
    <mergeCell ref="J212:L212"/>
    <mergeCell ref="M212:O212"/>
    <mergeCell ref="P212:R212"/>
    <mergeCell ref="T218:V218"/>
    <mergeCell ref="B219:C219"/>
    <mergeCell ref="E219:G219"/>
    <mergeCell ref="J219:L219"/>
    <mergeCell ref="M219:O219"/>
    <mergeCell ref="P219:R219"/>
    <mergeCell ref="T219:V219"/>
    <mergeCell ref="B218:C218"/>
    <mergeCell ref="E218:G218"/>
    <mergeCell ref="J218:L218"/>
    <mergeCell ref="M218:O218"/>
    <mergeCell ref="P218:R218"/>
    <mergeCell ref="T216:V216"/>
    <mergeCell ref="B217:C217"/>
    <mergeCell ref="E217:G217"/>
    <mergeCell ref="J217:L217"/>
    <mergeCell ref="M217:O217"/>
    <mergeCell ref="P217:R217"/>
    <mergeCell ref="T217:V217"/>
    <mergeCell ref="B216:C216"/>
    <mergeCell ref="E216:G216"/>
    <mergeCell ref="J216:L216"/>
    <mergeCell ref="M216:O216"/>
    <mergeCell ref="P216:R216"/>
    <mergeCell ref="T222:V222"/>
    <mergeCell ref="B223:C223"/>
    <mergeCell ref="E223:G223"/>
    <mergeCell ref="J223:L223"/>
    <mergeCell ref="M223:O223"/>
    <mergeCell ref="P223:R223"/>
    <mergeCell ref="T223:V223"/>
    <mergeCell ref="B222:C222"/>
    <mergeCell ref="E222:G222"/>
    <mergeCell ref="J222:L222"/>
    <mergeCell ref="M222:O222"/>
    <mergeCell ref="P222:R222"/>
    <mergeCell ref="T220:V220"/>
    <mergeCell ref="B221:C221"/>
    <mergeCell ref="E221:G221"/>
    <mergeCell ref="J221:L221"/>
    <mergeCell ref="M221:O221"/>
    <mergeCell ref="P221:R221"/>
    <mergeCell ref="T221:V221"/>
    <mergeCell ref="B220:C220"/>
    <mergeCell ref="E220:G220"/>
    <mergeCell ref="J220:L220"/>
    <mergeCell ref="M220:O220"/>
    <mergeCell ref="P220:R220"/>
    <mergeCell ref="T226:V226"/>
    <mergeCell ref="B227:C227"/>
    <mergeCell ref="E227:G227"/>
    <mergeCell ref="J227:L227"/>
    <mergeCell ref="M227:O227"/>
    <mergeCell ref="P227:R227"/>
    <mergeCell ref="T227:V227"/>
    <mergeCell ref="B226:C226"/>
    <mergeCell ref="E226:G226"/>
    <mergeCell ref="J226:L226"/>
    <mergeCell ref="M226:O226"/>
    <mergeCell ref="P226:R226"/>
    <mergeCell ref="T224:V224"/>
    <mergeCell ref="B225:C225"/>
    <mergeCell ref="E225:G225"/>
    <mergeCell ref="J225:L225"/>
    <mergeCell ref="M225:O225"/>
    <mergeCell ref="P225:R225"/>
    <mergeCell ref="T225:V225"/>
    <mergeCell ref="B224:C224"/>
    <mergeCell ref="E224:G224"/>
    <mergeCell ref="J224:L224"/>
    <mergeCell ref="M224:O224"/>
    <mergeCell ref="P224:R224"/>
    <mergeCell ref="T230:V230"/>
    <mergeCell ref="B231:C231"/>
    <mergeCell ref="E231:G231"/>
    <mergeCell ref="J231:L231"/>
    <mergeCell ref="M231:O231"/>
    <mergeCell ref="P231:R231"/>
    <mergeCell ref="T231:V231"/>
    <mergeCell ref="B230:C230"/>
    <mergeCell ref="E230:G230"/>
    <mergeCell ref="J230:L230"/>
    <mergeCell ref="M230:O230"/>
    <mergeCell ref="P230:R230"/>
    <mergeCell ref="T228:V228"/>
    <mergeCell ref="B229:C229"/>
    <mergeCell ref="E229:G229"/>
    <mergeCell ref="J229:L229"/>
    <mergeCell ref="M229:O229"/>
    <mergeCell ref="P229:R229"/>
    <mergeCell ref="T229:V229"/>
    <mergeCell ref="B228:C228"/>
    <mergeCell ref="E228:G228"/>
    <mergeCell ref="J228:L228"/>
    <mergeCell ref="M228:O228"/>
    <mergeCell ref="P228:R228"/>
    <mergeCell ref="T234:V234"/>
    <mergeCell ref="B235:C235"/>
    <mergeCell ref="E235:G235"/>
    <mergeCell ref="J235:L235"/>
    <mergeCell ref="M235:O235"/>
    <mergeCell ref="P235:R235"/>
    <mergeCell ref="T235:V235"/>
    <mergeCell ref="B234:C234"/>
    <mergeCell ref="E234:G234"/>
    <mergeCell ref="J234:L234"/>
    <mergeCell ref="M234:O234"/>
    <mergeCell ref="P234:R234"/>
    <mergeCell ref="T232:V232"/>
    <mergeCell ref="B233:C233"/>
    <mergeCell ref="E233:G233"/>
    <mergeCell ref="J233:L233"/>
    <mergeCell ref="M233:O233"/>
    <mergeCell ref="P233:R233"/>
    <mergeCell ref="T233:V233"/>
    <mergeCell ref="B232:C232"/>
    <mergeCell ref="E232:G232"/>
    <mergeCell ref="J232:L232"/>
    <mergeCell ref="M232:O232"/>
    <mergeCell ref="P232:R232"/>
    <mergeCell ref="T238:V238"/>
    <mergeCell ref="B239:C239"/>
    <mergeCell ref="E239:G239"/>
    <mergeCell ref="J239:L239"/>
    <mergeCell ref="M239:O239"/>
    <mergeCell ref="P239:R239"/>
    <mergeCell ref="T239:V239"/>
    <mergeCell ref="B238:C238"/>
    <mergeCell ref="E238:G238"/>
    <mergeCell ref="J238:L238"/>
    <mergeCell ref="M238:O238"/>
    <mergeCell ref="P238:R238"/>
    <mergeCell ref="T236:V236"/>
    <mergeCell ref="B237:C237"/>
    <mergeCell ref="E237:G237"/>
    <mergeCell ref="J237:L237"/>
    <mergeCell ref="M237:O237"/>
    <mergeCell ref="P237:R237"/>
    <mergeCell ref="T237:V237"/>
    <mergeCell ref="B236:C236"/>
    <mergeCell ref="E236:G236"/>
    <mergeCell ref="J236:L236"/>
    <mergeCell ref="M236:O236"/>
    <mergeCell ref="P236:R236"/>
    <mergeCell ref="T242:V242"/>
    <mergeCell ref="B243:C243"/>
    <mergeCell ref="E243:G243"/>
    <mergeCell ref="J243:L243"/>
    <mergeCell ref="M243:O243"/>
    <mergeCell ref="P243:R243"/>
    <mergeCell ref="T243:V243"/>
    <mergeCell ref="B242:C242"/>
    <mergeCell ref="E242:G242"/>
    <mergeCell ref="J242:L242"/>
    <mergeCell ref="M242:O242"/>
    <mergeCell ref="P242:R242"/>
    <mergeCell ref="T240:V240"/>
    <mergeCell ref="B241:C241"/>
    <mergeCell ref="E241:G241"/>
    <mergeCell ref="J241:L241"/>
    <mergeCell ref="M241:O241"/>
    <mergeCell ref="P241:R241"/>
    <mergeCell ref="T241:V241"/>
    <mergeCell ref="B240:C240"/>
    <mergeCell ref="E240:G240"/>
    <mergeCell ref="J240:L240"/>
    <mergeCell ref="M240:O240"/>
    <mergeCell ref="P240:R240"/>
    <mergeCell ref="T246:V246"/>
    <mergeCell ref="B247:C247"/>
    <mergeCell ref="E247:G247"/>
    <mergeCell ref="J247:L247"/>
    <mergeCell ref="M247:O247"/>
    <mergeCell ref="P247:R247"/>
    <mergeCell ref="T247:V247"/>
    <mergeCell ref="B246:C246"/>
    <mergeCell ref="E246:G246"/>
    <mergeCell ref="J246:L246"/>
    <mergeCell ref="M246:O246"/>
    <mergeCell ref="P246:R246"/>
    <mergeCell ref="T244:V244"/>
    <mergeCell ref="B245:C245"/>
    <mergeCell ref="E245:G245"/>
    <mergeCell ref="J245:L245"/>
    <mergeCell ref="M245:O245"/>
    <mergeCell ref="P245:R245"/>
    <mergeCell ref="T245:V245"/>
    <mergeCell ref="B244:C244"/>
    <mergeCell ref="E244:G244"/>
    <mergeCell ref="J244:L244"/>
    <mergeCell ref="M244:O244"/>
    <mergeCell ref="P244:R244"/>
    <mergeCell ref="T250:V250"/>
    <mergeCell ref="B251:C251"/>
    <mergeCell ref="E251:G251"/>
    <mergeCell ref="J251:L251"/>
    <mergeCell ref="M251:O251"/>
    <mergeCell ref="P251:R251"/>
    <mergeCell ref="T251:V251"/>
    <mergeCell ref="B250:C250"/>
    <mergeCell ref="E250:G250"/>
    <mergeCell ref="J250:L250"/>
    <mergeCell ref="M250:O250"/>
    <mergeCell ref="P250:R250"/>
    <mergeCell ref="T248:V248"/>
    <mergeCell ref="B249:C249"/>
    <mergeCell ref="E249:G249"/>
    <mergeCell ref="J249:L249"/>
    <mergeCell ref="M249:O249"/>
    <mergeCell ref="P249:R249"/>
    <mergeCell ref="T249:V249"/>
    <mergeCell ref="B248:C248"/>
    <mergeCell ref="E248:G248"/>
    <mergeCell ref="J248:L248"/>
    <mergeCell ref="M248:O248"/>
    <mergeCell ref="P248:R248"/>
    <mergeCell ref="T254:V254"/>
    <mergeCell ref="B255:C255"/>
    <mergeCell ref="E255:G255"/>
    <mergeCell ref="J255:L255"/>
    <mergeCell ref="M255:O255"/>
    <mergeCell ref="P255:R255"/>
    <mergeCell ref="T255:V255"/>
    <mergeCell ref="B254:C254"/>
    <mergeCell ref="E254:G254"/>
    <mergeCell ref="J254:L254"/>
    <mergeCell ref="M254:O254"/>
    <mergeCell ref="P254:R254"/>
    <mergeCell ref="T252:V252"/>
    <mergeCell ref="B253:C253"/>
    <mergeCell ref="E253:G253"/>
    <mergeCell ref="J253:L253"/>
    <mergeCell ref="M253:O253"/>
    <mergeCell ref="P253:R253"/>
    <mergeCell ref="T253:V253"/>
    <mergeCell ref="B252:C252"/>
    <mergeCell ref="E252:G252"/>
    <mergeCell ref="J252:L252"/>
    <mergeCell ref="M252:O252"/>
    <mergeCell ref="P252:R252"/>
    <mergeCell ref="T258:V258"/>
    <mergeCell ref="B259:C259"/>
    <mergeCell ref="E259:G259"/>
    <mergeCell ref="J259:L259"/>
    <mergeCell ref="M259:O259"/>
    <mergeCell ref="P259:R259"/>
    <mergeCell ref="T259:V259"/>
    <mergeCell ref="B258:C258"/>
    <mergeCell ref="E258:G258"/>
    <mergeCell ref="J258:L258"/>
    <mergeCell ref="M258:O258"/>
    <mergeCell ref="P258:R258"/>
    <mergeCell ref="T256:V256"/>
    <mergeCell ref="B257:C257"/>
    <mergeCell ref="E257:G257"/>
    <mergeCell ref="J257:L257"/>
    <mergeCell ref="M257:O257"/>
    <mergeCell ref="P257:R257"/>
    <mergeCell ref="T257:V257"/>
    <mergeCell ref="B256:C256"/>
    <mergeCell ref="E256:G256"/>
    <mergeCell ref="J256:L256"/>
    <mergeCell ref="M256:O256"/>
    <mergeCell ref="P256:R256"/>
    <mergeCell ref="T262:V262"/>
    <mergeCell ref="B263:C263"/>
    <mergeCell ref="E263:G263"/>
    <mergeCell ref="J263:L263"/>
    <mergeCell ref="M263:O263"/>
    <mergeCell ref="P263:R263"/>
    <mergeCell ref="T263:V263"/>
    <mergeCell ref="B262:C262"/>
    <mergeCell ref="E262:G262"/>
    <mergeCell ref="J262:L262"/>
    <mergeCell ref="M262:O262"/>
    <mergeCell ref="P262:R262"/>
    <mergeCell ref="T260:V260"/>
    <mergeCell ref="B261:C261"/>
    <mergeCell ref="E261:G261"/>
    <mergeCell ref="J261:L261"/>
    <mergeCell ref="M261:O261"/>
    <mergeCell ref="P261:R261"/>
    <mergeCell ref="T261:V261"/>
    <mergeCell ref="B260:C260"/>
    <mergeCell ref="E260:G260"/>
    <mergeCell ref="J260:L260"/>
    <mergeCell ref="M260:O260"/>
    <mergeCell ref="P260:R260"/>
    <mergeCell ref="T266:V266"/>
    <mergeCell ref="B267:C267"/>
    <mergeCell ref="E267:G267"/>
    <mergeCell ref="J267:L267"/>
    <mergeCell ref="M267:O267"/>
    <mergeCell ref="P267:R267"/>
    <mergeCell ref="T267:V267"/>
    <mergeCell ref="B266:C266"/>
    <mergeCell ref="E266:G266"/>
    <mergeCell ref="J266:L266"/>
    <mergeCell ref="M266:O266"/>
    <mergeCell ref="P266:R266"/>
    <mergeCell ref="T264:V264"/>
    <mergeCell ref="B265:C265"/>
    <mergeCell ref="E265:G265"/>
    <mergeCell ref="J265:L265"/>
    <mergeCell ref="M265:O265"/>
    <mergeCell ref="P265:R265"/>
    <mergeCell ref="T265:V265"/>
    <mergeCell ref="B264:C264"/>
    <mergeCell ref="E264:G264"/>
    <mergeCell ref="J264:L264"/>
    <mergeCell ref="M264:O264"/>
    <mergeCell ref="P264:R264"/>
    <mergeCell ref="T270:V270"/>
    <mergeCell ref="B271:C271"/>
    <mergeCell ref="E271:G271"/>
    <mergeCell ref="J271:L271"/>
    <mergeCell ref="M271:O271"/>
    <mergeCell ref="P271:R271"/>
    <mergeCell ref="T271:V271"/>
    <mergeCell ref="B270:C270"/>
    <mergeCell ref="E270:G270"/>
    <mergeCell ref="J270:L270"/>
    <mergeCell ref="M270:O270"/>
    <mergeCell ref="P270:R270"/>
    <mergeCell ref="T268:V268"/>
    <mergeCell ref="B269:C269"/>
    <mergeCell ref="E269:G269"/>
    <mergeCell ref="J269:L269"/>
    <mergeCell ref="M269:O269"/>
    <mergeCell ref="P269:R269"/>
    <mergeCell ref="T269:V269"/>
    <mergeCell ref="B268:C268"/>
    <mergeCell ref="E268:G268"/>
    <mergeCell ref="J268:L268"/>
    <mergeCell ref="M268:O268"/>
    <mergeCell ref="P268:R268"/>
    <mergeCell ref="T274:V274"/>
    <mergeCell ref="B275:C275"/>
    <mergeCell ref="E275:G275"/>
    <mergeCell ref="J275:L275"/>
    <mergeCell ref="M275:O275"/>
    <mergeCell ref="P275:R275"/>
    <mergeCell ref="T275:V275"/>
    <mergeCell ref="B274:C274"/>
    <mergeCell ref="E274:G274"/>
    <mergeCell ref="J274:L274"/>
    <mergeCell ref="M274:O274"/>
    <mergeCell ref="P274:R274"/>
    <mergeCell ref="T272:V272"/>
    <mergeCell ref="B273:C273"/>
    <mergeCell ref="E273:G273"/>
    <mergeCell ref="J273:L273"/>
    <mergeCell ref="M273:O273"/>
    <mergeCell ref="P273:R273"/>
    <mergeCell ref="T273:V273"/>
    <mergeCell ref="B272:C272"/>
    <mergeCell ref="E272:G272"/>
    <mergeCell ref="J272:L272"/>
    <mergeCell ref="M272:O272"/>
    <mergeCell ref="P272:R272"/>
    <mergeCell ref="T278:V278"/>
    <mergeCell ref="B279:C279"/>
    <mergeCell ref="E279:G279"/>
    <mergeCell ref="J279:L279"/>
    <mergeCell ref="M279:O279"/>
    <mergeCell ref="P279:R279"/>
    <mergeCell ref="T279:V279"/>
    <mergeCell ref="B278:C278"/>
    <mergeCell ref="E278:G278"/>
    <mergeCell ref="J278:L278"/>
    <mergeCell ref="M278:O278"/>
    <mergeCell ref="P278:R278"/>
    <mergeCell ref="T276:V276"/>
    <mergeCell ref="B277:C277"/>
    <mergeCell ref="E277:G277"/>
    <mergeCell ref="J277:L277"/>
    <mergeCell ref="M277:O277"/>
    <mergeCell ref="P277:R277"/>
    <mergeCell ref="T277:V277"/>
    <mergeCell ref="B276:C276"/>
    <mergeCell ref="E276:G276"/>
    <mergeCell ref="J276:L276"/>
    <mergeCell ref="M276:O276"/>
    <mergeCell ref="P276:R276"/>
    <mergeCell ref="T282:V282"/>
    <mergeCell ref="B283:C283"/>
    <mergeCell ref="E283:G283"/>
    <mergeCell ref="J283:L283"/>
    <mergeCell ref="M283:O283"/>
    <mergeCell ref="P283:R283"/>
    <mergeCell ref="T283:V283"/>
    <mergeCell ref="B282:C282"/>
    <mergeCell ref="E282:G282"/>
    <mergeCell ref="J282:L282"/>
    <mergeCell ref="M282:O282"/>
    <mergeCell ref="P282:R282"/>
    <mergeCell ref="T280:V280"/>
    <mergeCell ref="B281:C281"/>
    <mergeCell ref="E281:G281"/>
    <mergeCell ref="J281:L281"/>
    <mergeCell ref="M281:O281"/>
    <mergeCell ref="P281:R281"/>
    <mergeCell ref="T281:V281"/>
    <mergeCell ref="B280:C280"/>
    <mergeCell ref="E280:G280"/>
    <mergeCell ref="J280:L280"/>
    <mergeCell ref="M280:O280"/>
    <mergeCell ref="P280:R280"/>
    <mergeCell ref="T286:V286"/>
    <mergeCell ref="B287:C287"/>
    <mergeCell ref="E287:G287"/>
    <mergeCell ref="J287:L287"/>
    <mergeCell ref="M287:O287"/>
    <mergeCell ref="P287:R287"/>
    <mergeCell ref="T287:V287"/>
    <mergeCell ref="B286:C286"/>
    <mergeCell ref="E286:G286"/>
    <mergeCell ref="J286:L286"/>
    <mergeCell ref="M286:O286"/>
    <mergeCell ref="P286:R286"/>
    <mergeCell ref="T284:V284"/>
    <mergeCell ref="B285:C285"/>
    <mergeCell ref="E285:G285"/>
    <mergeCell ref="J285:L285"/>
    <mergeCell ref="M285:O285"/>
    <mergeCell ref="P285:R285"/>
    <mergeCell ref="T285:V285"/>
    <mergeCell ref="B284:C284"/>
    <mergeCell ref="E284:G284"/>
    <mergeCell ref="J284:L284"/>
    <mergeCell ref="M284:O284"/>
    <mergeCell ref="P284:R284"/>
    <mergeCell ref="T290:V290"/>
    <mergeCell ref="B291:C291"/>
    <mergeCell ref="E291:G291"/>
    <mergeCell ref="J291:L291"/>
    <mergeCell ref="M291:O291"/>
    <mergeCell ref="P291:R291"/>
    <mergeCell ref="T291:V291"/>
    <mergeCell ref="B290:C290"/>
    <mergeCell ref="E290:G290"/>
    <mergeCell ref="J290:L290"/>
    <mergeCell ref="M290:O290"/>
    <mergeCell ref="P290:R290"/>
    <mergeCell ref="T288:V288"/>
    <mergeCell ref="B289:C289"/>
    <mergeCell ref="E289:G289"/>
    <mergeCell ref="J289:L289"/>
    <mergeCell ref="M289:O289"/>
    <mergeCell ref="P289:R289"/>
    <mergeCell ref="T289:V289"/>
    <mergeCell ref="B288:C288"/>
    <mergeCell ref="E288:G288"/>
    <mergeCell ref="J288:L288"/>
    <mergeCell ref="M288:O288"/>
    <mergeCell ref="P288:R288"/>
    <mergeCell ref="T294:V294"/>
    <mergeCell ref="B295:C295"/>
    <mergeCell ref="E295:G295"/>
    <mergeCell ref="J295:L295"/>
    <mergeCell ref="M295:O295"/>
    <mergeCell ref="P295:R295"/>
    <mergeCell ref="T295:V295"/>
    <mergeCell ref="B294:C294"/>
    <mergeCell ref="E294:G294"/>
    <mergeCell ref="J294:L294"/>
    <mergeCell ref="M294:O294"/>
    <mergeCell ref="P294:R294"/>
    <mergeCell ref="T292:V292"/>
    <mergeCell ref="B293:C293"/>
    <mergeCell ref="E293:G293"/>
    <mergeCell ref="J293:L293"/>
    <mergeCell ref="M293:O293"/>
    <mergeCell ref="P293:R293"/>
    <mergeCell ref="T293:V293"/>
    <mergeCell ref="B292:C292"/>
    <mergeCell ref="E292:G292"/>
    <mergeCell ref="J292:L292"/>
    <mergeCell ref="M292:O292"/>
    <mergeCell ref="P292:R292"/>
    <mergeCell ref="T298:V298"/>
    <mergeCell ref="B299:C299"/>
    <mergeCell ref="E299:G299"/>
    <mergeCell ref="J299:L299"/>
    <mergeCell ref="M299:O299"/>
    <mergeCell ref="P299:R299"/>
    <mergeCell ref="T299:V299"/>
    <mergeCell ref="B298:C298"/>
    <mergeCell ref="E298:G298"/>
    <mergeCell ref="J298:L298"/>
    <mergeCell ref="M298:O298"/>
    <mergeCell ref="P298:R298"/>
    <mergeCell ref="T296:V296"/>
    <mergeCell ref="B297:C297"/>
    <mergeCell ref="E297:G297"/>
    <mergeCell ref="J297:L297"/>
    <mergeCell ref="M297:O297"/>
    <mergeCell ref="P297:R297"/>
    <mergeCell ref="T297:V297"/>
    <mergeCell ref="B296:C296"/>
    <mergeCell ref="E296:G296"/>
    <mergeCell ref="J296:L296"/>
    <mergeCell ref="M296:O296"/>
    <mergeCell ref="P296:R296"/>
    <mergeCell ref="T302:V302"/>
    <mergeCell ref="B303:C303"/>
    <mergeCell ref="E303:G303"/>
    <mergeCell ref="J303:L303"/>
    <mergeCell ref="M303:O303"/>
    <mergeCell ref="P303:R303"/>
    <mergeCell ref="T303:V303"/>
    <mergeCell ref="B302:C302"/>
    <mergeCell ref="E302:G302"/>
    <mergeCell ref="J302:L302"/>
    <mergeCell ref="M302:O302"/>
    <mergeCell ref="P302:R302"/>
    <mergeCell ref="T300:V300"/>
    <mergeCell ref="B301:C301"/>
    <mergeCell ref="E301:G301"/>
    <mergeCell ref="J301:L301"/>
    <mergeCell ref="M301:O301"/>
    <mergeCell ref="P301:R301"/>
    <mergeCell ref="T301:V301"/>
    <mergeCell ref="B300:C300"/>
    <mergeCell ref="E300:G300"/>
    <mergeCell ref="J300:L300"/>
    <mergeCell ref="M300:O300"/>
    <mergeCell ref="P300:R300"/>
    <mergeCell ref="T306:V306"/>
    <mergeCell ref="B307:C307"/>
    <mergeCell ref="E307:G307"/>
    <mergeCell ref="J307:L307"/>
    <mergeCell ref="M307:O307"/>
    <mergeCell ref="P307:R307"/>
    <mergeCell ref="T307:V307"/>
    <mergeCell ref="B306:C306"/>
    <mergeCell ref="E306:G306"/>
    <mergeCell ref="J306:L306"/>
    <mergeCell ref="M306:O306"/>
    <mergeCell ref="P306:R306"/>
    <mergeCell ref="T304:V304"/>
    <mergeCell ref="B305:C305"/>
    <mergeCell ref="E305:G305"/>
    <mergeCell ref="J305:L305"/>
    <mergeCell ref="M305:O305"/>
    <mergeCell ref="P305:R305"/>
    <mergeCell ref="T305:V305"/>
    <mergeCell ref="B304:C304"/>
    <mergeCell ref="E304:G304"/>
    <mergeCell ref="J304:L304"/>
    <mergeCell ref="M304:O304"/>
    <mergeCell ref="P304:R304"/>
    <mergeCell ref="T310:V310"/>
    <mergeCell ref="B311:C311"/>
    <mergeCell ref="E311:G311"/>
    <mergeCell ref="J311:L311"/>
    <mergeCell ref="M311:O311"/>
    <mergeCell ref="P311:R311"/>
    <mergeCell ref="T311:V311"/>
    <mergeCell ref="B310:C310"/>
    <mergeCell ref="E310:G310"/>
    <mergeCell ref="J310:L310"/>
    <mergeCell ref="M310:O310"/>
    <mergeCell ref="P310:R310"/>
    <mergeCell ref="T308:V308"/>
    <mergeCell ref="B309:C309"/>
    <mergeCell ref="E309:G309"/>
    <mergeCell ref="J309:L309"/>
    <mergeCell ref="M309:O309"/>
    <mergeCell ref="P309:R309"/>
    <mergeCell ref="T309:V309"/>
    <mergeCell ref="B308:C308"/>
    <mergeCell ref="E308:G308"/>
    <mergeCell ref="J308:L308"/>
    <mergeCell ref="M308:O308"/>
    <mergeCell ref="P308:R308"/>
    <mergeCell ref="T314:V314"/>
    <mergeCell ref="B315:C315"/>
    <mergeCell ref="E315:G315"/>
    <mergeCell ref="J315:L315"/>
    <mergeCell ref="M315:O315"/>
    <mergeCell ref="P315:R315"/>
    <mergeCell ref="T315:V315"/>
    <mergeCell ref="B314:C314"/>
    <mergeCell ref="E314:G314"/>
    <mergeCell ref="J314:L314"/>
    <mergeCell ref="M314:O314"/>
    <mergeCell ref="P314:R314"/>
    <mergeCell ref="T312:V312"/>
    <mergeCell ref="B313:C313"/>
    <mergeCell ref="E313:G313"/>
    <mergeCell ref="J313:L313"/>
    <mergeCell ref="M313:O313"/>
    <mergeCell ref="P313:R313"/>
    <mergeCell ref="T313:V313"/>
    <mergeCell ref="B312:C312"/>
    <mergeCell ref="E312:G312"/>
    <mergeCell ref="J312:L312"/>
    <mergeCell ref="M312:O312"/>
    <mergeCell ref="P312:R312"/>
    <mergeCell ref="T318:V318"/>
    <mergeCell ref="B319:C319"/>
    <mergeCell ref="E319:G319"/>
    <mergeCell ref="J319:L319"/>
    <mergeCell ref="M319:O319"/>
    <mergeCell ref="P319:R319"/>
    <mergeCell ref="T319:V319"/>
    <mergeCell ref="B318:C318"/>
    <mergeCell ref="E318:G318"/>
    <mergeCell ref="J318:L318"/>
    <mergeCell ref="M318:O318"/>
    <mergeCell ref="P318:R318"/>
    <mergeCell ref="T316:V316"/>
    <mergeCell ref="B317:C317"/>
    <mergeCell ref="E317:G317"/>
    <mergeCell ref="J317:L317"/>
    <mergeCell ref="M317:O317"/>
    <mergeCell ref="P317:R317"/>
    <mergeCell ref="T317:V317"/>
    <mergeCell ref="B316:C316"/>
    <mergeCell ref="E316:G316"/>
    <mergeCell ref="J316:L316"/>
    <mergeCell ref="M316:O316"/>
    <mergeCell ref="P316:R316"/>
    <mergeCell ref="T322:V322"/>
    <mergeCell ref="B323:C323"/>
    <mergeCell ref="E323:G323"/>
    <mergeCell ref="J323:L323"/>
    <mergeCell ref="M323:O323"/>
    <mergeCell ref="P323:R323"/>
    <mergeCell ref="T323:V323"/>
    <mergeCell ref="B322:C322"/>
    <mergeCell ref="E322:G322"/>
    <mergeCell ref="J322:L322"/>
    <mergeCell ref="M322:O322"/>
    <mergeCell ref="P322:R322"/>
    <mergeCell ref="T320:V320"/>
    <mergeCell ref="B321:C321"/>
    <mergeCell ref="E321:G321"/>
    <mergeCell ref="J321:L321"/>
    <mergeCell ref="M321:O321"/>
    <mergeCell ref="P321:R321"/>
    <mergeCell ref="T321:V321"/>
    <mergeCell ref="B320:C320"/>
    <mergeCell ref="E320:G320"/>
    <mergeCell ref="J320:L320"/>
    <mergeCell ref="M320:O320"/>
    <mergeCell ref="P320:R320"/>
    <mergeCell ref="T326:V326"/>
    <mergeCell ref="B327:C327"/>
    <mergeCell ref="E327:G327"/>
    <mergeCell ref="J327:L327"/>
    <mergeCell ref="M327:O327"/>
    <mergeCell ref="P327:R327"/>
    <mergeCell ref="T327:V327"/>
    <mergeCell ref="B326:C326"/>
    <mergeCell ref="E326:G326"/>
    <mergeCell ref="J326:L326"/>
    <mergeCell ref="M326:O326"/>
    <mergeCell ref="P326:R326"/>
    <mergeCell ref="T324:V324"/>
    <mergeCell ref="B325:C325"/>
    <mergeCell ref="E325:G325"/>
    <mergeCell ref="J325:L325"/>
    <mergeCell ref="M325:O325"/>
    <mergeCell ref="P325:R325"/>
    <mergeCell ref="T325:V325"/>
    <mergeCell ref="B324:C324"/>
    <mergeCell ref="E324:G324"/>
    <mergeCell ref="J324:L324"/>
    <mergeCell ref="M324:O324"/>
    <mergeCell ref="P324:R324"/>
    <mergeCell ref="T330:V330"/>
    <mergeCell ref="B331:C331"/>
    <mergeCell ref="E331:G331"/>
    <mergeCell ref="J331:L331"/>
    <mergeCell ref="M331:O331"/>
    <mergeCell ref="P331:R331"/>
    <mergeCell ref="T331:V331"/>
    <mergeCell ref="B330:C330"/>
    <mergeCell ref="E330:G330"/>
    <mergeCell ref="J330:L330"/>
    <mergeCell ref="M330:O330"/>
    <mergeCell ref="P330:R330"/>
    <mergeCell ref="T328:V328"/>
    <mergeCell ref="B329:C329"/>
    <mergeCell ref="E329:G329"/>
    <mergeCell ref="J329:L329"/>
    <mergeCell ref="M329:O329"/>
    <mergeCell ref="P329:R329"/>
    <mergeCell ref="T329:V329"/>
    <mergeCell ref="B328:C328"/>
    <mergeCell ref="E328:G328"/>
    <mergeCell ref="J328:L328"/>
    <mergeCell ref="M328:O328"/>
    <mergeCell ref="P328:R328"/>
    <mergeCell ref="T334:V334"/>
    <mergeCell ref="B335:C335"/>
    <mergeCell ref="E335:G335"/>
    <mergeCell ref="J335:L335"/>
    <mergeCell ref="M335:O335"/>
    <mergeCell ref="P335:R335"/>
    <mergeCell ref="T335:V335"/>
    <mergeCell ref="B334:C334"/>
    <mergeCell ref="E334:G334"/>
    <mergeCell ref="J334:L334"/>
    <mergeCell ref="M334:O334"/>
    <mergeCell ref="P334:R334"/>
    <mergeCell ref="T332:V332"/>
    <mergeCell ref="B333:C333"/>
    <mergeCell ref="E333:G333"/>
    <mergeCell ref="J333:L333"/>
    <mergeCell ref="M333:O333"/>
    <mergeCell ref="P333:R333"/>
    <mergeCell ref="T333:V333"/>
    <mergeCell ref="B332:C332"/>
    <mergeCell ref="E332:G332"/>
    <mergeCell ref="J332:L332"/>
    <mergeCell ref="M332:O332"/>
    <mergeCell ref="P332:R332"/>
    <mergeCell ref="T338:V338"/>
    <mergeCell ref="B339:C339"/>
    <mergeCell ref="E339:G339"/>
    <mergeCell ref="J339:L339"/>
    <mergeCell ref="M339:O339"/>
    <mergeCell ref="P339:R339"/>
    <mergeCell ref="T339:V339"/>
    <mergeCell ref="B338:C338"/>
    <mergeCell ref="E338:G338"/>
    <mergeCell ref="J338:L338"/>
    <mergeCell ref="M338:O338"/>
    <mergeCell ref="P338:R338"/>
    <mergeCell ref="T336:V336"/>
    <mergeCell ref="B337:C337"/>
    <mergeCell ref="E337:G337"/>
    <mergeCell ref="J337:L337"/>
    <mergeCell ref="M337:O337"/>
    <mergeCell ref="P337:R337"/>
    <mergeCell ref="T337:V337"/>
    <mergeCell ref="B336:C336"/>
    <mergeCell ref="E336:G336"/>
    <mergeCell ref="J336:L336"/>
    <mergeCell ref="M336:O336"/>
    <mergeCell ref="P336:R336"/>
    <mergeCell ref="T342:V342"/>
    <mergeCell ref="B343:C343"/>
    <mergeCell ref="E343:G343"/>
    <mergeCell ref="J343:L343"/>
    <mergeCell ref="M343:O343"/>
    <mergeCell ref="P343:R343"/>
    <mergeCell ref="T343:V343"/>
    <mergeCell ref="B342:C342"/>
    <mergeCell ref="E342:G342"/>
    <mergeCell ref="J342:L342"/>
    <mergeCell ref="M342:O342"/>
    <mergeCell ref="P342:R342"/>
    <mergeCell ref="T340:V340"/>
    <mergeCell ref="B341:C341"/>
    <mergeCell ref="E341:G341"/>
    <mergeCell ref="J341:L341"/>
    <mergeCell ref="M341:O341"/>
    <mergeCell ref="P341:R341"/>
    <mergeCell ref="T341:V341"/>
    <mergeCell ref="B340:C340"/>
    <mergeCell ref="E340:G340"/>
    <mergeCell ref="J340:L340"/>
    <mergeCell ref="M340:O340"/>
    <mergeCell ref="P340:R340"/>
    <mergeCell ref="T346:V346"/>
    <mergeCell ref="B347:C347"/>
    <mergeCell ref="E347:G347"/>
    <mergeCell ref="J347:L347"/>
    <mergeCell ref="M347:O347"/>
    <mergeCell ref="P347:R347"/>
    <mergeCell ref="T347:V347"/>
    <mergeCell ref="B346:C346"/>
    <mergeCell ref="E346:G346"/>
    <mergeCell ref="J346:L346"/>
    <mergeCell ref="M346:O346"/>
    <mergeCell ref="P346:R346"/>
    <mergeCell ref="T344:V344"/>
    <mergeCell ref="B345:C345"/>
    <mergeCell ref="E345:G345"/>
    <mergeCell ref="J345:L345"/>
    <mergeCell ref="M345:O345"/>
    <mergeCell ref="P345:R345"/>
    <mergeCell ref="T345:V345"/>
    <mergeCell ref="B344:C344"/>
    <mergeCell ref="E344:G344"/>
    <mergeCell ref="J344:L344"/>
    <mergeCell ref="M344:O344"/>
    <mergeCell ref="P344:R344"/>
    <mergeCell ref="T350:V350"/>
    <mergeCell ref="B351:C351"/>
    <mergeCell ref="E351:G351"/>
    <mergeCell ref="J351:L351"/>
    <mergeCell ref="M351:O351"/>
    <mergeCell ref="P351:R351"/>
    <mergeCell ref="T351:V351"/>
    <mergeCell ref="B350:C350"/>
    <mergeCell ref="E350:G350"/>
    <mergeCell ref="J350:L350"/>
    <mergeCell ref="M350:O350"/>
    <mergeCell ref="P350:R350"/>
    <mergeCell ref="T348:V348"/>
    <mergeCell ref="B349:C349"/>
    <mergeCell ref="E349:G349"/>
    <mergeCell ref="J349:L349"/>
    <mergeCell ref="M349:O349"/>
    <mergeCell ref="P349:R349"/>
    <mergeCell ref="T349:V349"/>
    <mergeCell ref="B348:C348"/>
    <mergeCell ref="E348:G348"/>
    <mergeCell ref="J348:L348"/>
    <mergeCell ref="M348:O348"/>
    <mergeCell ref="P348:R348"/>
    <mergeCell ref="T354:V354"/>
    <mergeCell ref="B355:C355"/>
    <mergeCell ref="E355:G355"/>
    <mergeCell ref="J355:L355"/>
    <mergeCell ref="M355:O355"/>
    <mergeCell ref="P355:R355"/>
    <mergeCell ref="T355:V355"/>
    <mergeCell ref="B354:C354"/>
    <mergeCell ref="E354:G354"/>
    <mergeCell ref="J354:L354"/>
    <mergeCell ref="M354:O354"/>
    <mergeCell ref="P354:R354"/>
    <mergeCell ref="T352:V352"/>
    <mergeCell ref="B353:C353"/>
    <mergeCell ref="E353:G353"/>
    <mergeCell ref="J353:L353"/>
    <mergeCell ref="M353:O353"/>
    <mergeCell ref="P353:R353"/>
    <mergeCell ref="T353:V353"/>
    <mergeCell ref="B352:C352"/>
    <mergeCell ref="E352:G352"/>
    <mergeCell ref="J352:L352"/>
    <mergeCell ref="M352:O352"/>
    <mergeCell ref="P352:R352"/>
    <mergeCell ref="T358:V358"/>
    <mergeCell ref="B359:C359"/>
    <mergeCell ref="E359:G359"/>
    <mergeCell ref="J359:L359"/>
    <mergeCell ref="M359:O359"/>
    <mergeCell ref="P359:R359"/>
    <mergeCell ref="T359:V359"/>
    <mergeCell ref="B358:C358"/>
    <mergeCell ref="E358:G358"/>
    <mergeCell ref="J358:L358"/>
    <mergeCell ref="M358:O358"/>
    <mergeCell ref="P358:R358"/>
    <mergeCell ref="T356:V356"/>
    <mergeCell ref="B357:C357"/>
    <mergeCell ref="E357:G357"/>
    <mergeCell ref="J357:L357"/>
    <mergeCell ref="M357:O357"/>
    <mergeCell ref="P357:R357"/>
    <mergeCell ref="T357:V357"/>
    <mergeCell ref="B356:C356"/>
    <mergeCell ref="E356:G356"/>
    <mergeCell ref="J356:L356"/>
    <mergeCell ref="M356:O356"/>
    <mergeCell ref="P356:R356"/>
    <mergeCell ref="T362:V362"/>
    <mergeCell ref="B363:C363"/>
    <mergeCell ref="E363:G363"/>
    <mergeCell ref="J363:L363"/>
    <mergeCell ref="M363:O363"/>
    <mergeCell ref="P363:R363"/>
    <mergeCell ref="T363:V363"/>
    <mergeCell ref="B362:C362"/>
    <mergeCell ref="E362:G362"/>
    <mergeCell ref="J362:L362"/>
    <mergeCell ref="M362:O362"/>
    <mergeCell ref="P362:R362"/>
    <mergeCell ref="T360:V360"/>
    <mergeCell ref="B361:C361"/>
    <mergeCell ref="E361:G361"/>
    <mergeCell ref="J361:L361"/>
    <mergeCell ref="M361:O361"/>
    <mergeCell ref="P361:R361"/>
    <mergeCell ref="T361:V361"/>
    <mergeCell ref="B360:C360"/>
    <mergeCell ref="E360:G360"/>
    <mergeCell ref="J360:L360"/>
    <mergeCell ref="M360:O360"/>
    <mergeCell ref="P360:R360"/>
    <mergeCell ref="T366:V366"/>
    <mergeCell ref="B367:C367"/>
    <mergeCell ref="E367:G367"/>
    <mergeCell ref="J367:L367"/>
    <mergeCell ref="M367:O367"/>
    <mergeCell ref="P367:R367"/>
    <mergeCell ref="T367:V367"/>
    <mergeCell ref="B366:C366"/>
    <mergeCell ref="E366:G366"/>
    <mergeCell ref="J366:L366"/>
    <mergeCell ref="M366:O366"/>
    <mergeCell ref="P366:R366"/>
    <mergeCell ref="T364:V364"/>
    <mergeCell ref="B365:C365"/>
    <mergeCell ref="E365:G365"/>
    <mergeCell ref="J365:L365"/>
    <mergeCell ref="M365:O365"/>
    <mergeCell ref="P365:R365"/>
    <mergeCell ref="T365:V365"/>
    <mergeCell ref="B364:C364"/>
    <mergeCell ref="E364:G364"/>
    <mergeCell ref="J364:L364"/>
    <mergeCell ref="M364:O364"/>
    <mergeCell ref="P364:R364"/>
    <mergeCell ref="T370:V370"/>
    <mergeCell ref="B371:C371"/>
    <mergeCell ref="E371:G371"/>
    <mergeCell ref="J371:L371"/>
    <mergeCell ref="M371:O371"/>
    <mergeCell ref="P371:R371"/>
    <mergeCell ref="T371:V371"/>
    <mergeCell ref="B370:C370"/>
    <mergeCell ref="E370:G370"/>
    <mergeCell ref="J370:L370"/>
    <mergeCell ref="M370:O370"/>
    <mergeCell ref="P370:R370"/>
    <mergeCell ref="T368:V368"/>
    <mergeCell ref="B369:C369"/>
    <mergeCell ref="E369:G369"/>
    <mergeCell ref="J369:L369"/>
    <mergeCell ref="M369:O369"/>
    <mergeCell ref="P369:R369"/>
    <mergeCell ref="T369:V369"/>
    <mergeCell ref="B368:C368"/>
    <mergeCell ref="E368:G368"/>
    <mergeCell ref="J368:L368"/>
    <mergeCell ref="M368:O368"/>
    <mergeCell ref="P368:R368"/>
    <mergeCell ref="T374:V374"/>
    <mergeCell ref="B375:C375"/>
    <mergeCell ref="E375:G375"/>
    <mergeCell ref="J375:L375"/>
    <mergeCell ref="M375:O375"/>
    <mergeCell ref="P375:R375"/>
    <mergeCell ref="T375:V375"/>
    <mergeCell ref="B374:C374"/>
    <mergeCell ref="E374:G374"/>
    <mergeCell ref="J374:L374"/>
    <mergeCell ref="M374:O374"/>
    <mergeCell ref="P374:R374"/>
    <mergeCell ref="T372:V372"/>
    <mergeCell ref="B373:C373"/>
    <mergeCell ref="E373:G373"/>
    <mergeCell ref="J373:L373"/>
    <mergeCell ref="M373:O373"/>
    <mergeCell ref="P373:R373"/>
    <mergeCell ref="T373:V373"/>
    <mergeCell ref="B372:C372"/>
    <mergeCell ref="E372:G372"/>
    <mergeCell ref="J372:L372"/>
    <mergeCell ref="M372:O372"/>
    <mergeCell ref="P372:R372"/>
    <mergeCell ref="T378:V378"/>
    <mergeCell ref="B379:C379"/>
    <mergeCell ref="E379:G379"/>
    <mergeCell ref="J379:L379"/>
    <mergeCell ref="M379:O379"/>
    <mergeCell ref="P379:R379"/>
    <mergeCell ref="T379:V379"/>
    <mergeCell ref="B378:C378"/>
    <mergeCell ref="E378:G378"/>
    <mergeCell ref="J378:L378"/>
    <mergeCell ref="M378:O378"/>
    <mergeCell ref="P378:R378"/>
    <mergeCell ref="T376:V376"/>
    <mergeCell ref="B377:C377"/>
    <mergeCell ref="E377:G377"/>
    <mergeCell ref="J377:L377"/>
    <mergeCell ref="M377:O377"/>
    <mergeCell ref="P377:R377"/>
    <mergeCell ref="T377:V377"/>
    <mergeCell ref="B376:C376"/>
    <mergeCell ref="E376:G376"/>
    <mergeCell ref="J376:L376"/>
    <mergeCell ref="M376:O376"/>
    <mergeCell ref="P376:R376"/>
    <mergeCell ref="T382:V382"/>
    <mergeCell ref="B383:C383"/>
    <mergeCell ref="E383:G383"/>
    <mergeCell ref="J383:L383"/>
    <mergeCell ref="M383:O383"/>
    <mergeCell ref="P383:R383"/>
    <mergeCell ref="T383:V383"/>
    <mergeCell ref="B382:C382"/>
    <mergeCell ref="E382:G382"/>
    <mergeCell ref="J382:L382"/>
    <mergeCell ref="M382:O382"/>
    <mergeCell ref="P382:R382"/>
    <mergeCell ref="T380:V380"/>
    <mergeCell ref="B381:C381"/>
    <mergeCell ref="E381:G381"/>
    <mergeCell ref="J381:L381"/>
    <mergeCell ref="M381:O381"/>
    <mergeCell ref="P381:R381"/>
    <mergeCell ref="T381:V381"/>
    <mergeCell ref="B380:C380"/>
    <mergeCell ref="E380:G380"/>
    <mergeCell ref="J380:L380"/>
    <mergeCell ref="M380:O380"/>
    <mergeCell ref="P380:R380"/>
    <mergeCell ref="T386:V386"/>
    <mergeCell ref="B387:C387"/>
    <mergeCell ref="E387:G387"/>
    <mergeCell ref="J387:L387"/>
    <mergeCell ref="M387:O387"/>
    <mergeCell ref="P387:R387"/>
    <mergeCell ref="T387:V387"/>
    <mergeCell ref="B386:C386"/>
    <mergeCell ref="E386:G386"/>
    <mergeCell ref="J386:L386"/>
    <mergeCell ref="M386:O386"/>
    <mergeCell ref="P386:R386"/>
    <mergeCell ref="T384:V384"/>
    <mergeCell ref="B385:C385"/>
    <mergeCell ref="E385:G385"/>
    <mergeCell ref="J385:L385"/>
    <mergeCell ref="M385:O385"/>
    <mergeCell ref="P385:R385"/>
    <mergeCell ref="T385:V385"/>
    <mergeCell ref="B384:C384"/>
    <mergeCell ref="E384:G384"/>
    <mergeCell ref="J384:L384"/>
    <mergeCell ref="M384:O384"/>
    <mergeCell ref="P384:R384"/>
    <mergeCell ref="T390:V390"/>
    <mergeCell ref="B391:C391"/>
    <mergeCell ref="E391:G391"/>
    <mergeCell ref="J391:L391"/>
    <mergeCell ref="M391:O391"/>
    <mergeCell ref="P391:R391"/>
    <mergeCell ref="T391:V391"/>
    <mergeCell ref="B390:C390"/>
    <mergeCell ref="E390:G390"/>
    <mergeCell ref="J390:L390"/>
    <mergeCell ref="M390:O390"/>
    <mergeCell ref="P390:R390"/>
    <mergeCell ref="T388:V388"/>
    <mergeCell ref="B389:C389"/>
    <mergeCell ref="E389:G389"/>
    <mergeCell ref="J389:L389"/>
    <mergeCell ref="M389:O389"/>
    <mergeCell ref="P389:R389"/>
    <mergeCell ref="T389:V389"/>
    <mergeCell ref="B388:C388"/>
    <mergeCell ref="E388:G388"/>
    <mergeCell ref="J388:L388"/>
    <mergeCell ref="M388:O388"/>
    <mergeCell ref="P388:R388"/>
    <mergeCell ref="T394:V394"/>
    <mergeCell ref="B395:C395"/>
    <mergeCell ref="E395:G395"/>
    <mergeCell ref="J395:L395"/>
    <mergeCell ref="M395:O395"/>
    <mergeCell ref="P395:R395"/>
    <mergeCell ref="T395:V395"/>
    <mergeCell ref="B394:C394"/>
    <mergeCell ref="E394:G394"/>
    <mergeCell ref="J394:L394"/>
    <mergeCell ref="M394:O394"/>
    <mergeCell ref="P394:R394"/>
    <mergeCell ref="T392:V392"/>
    <mergeCell ref="B393:C393"/>
    <mergeCell ref="E393:G393"/>
    <mergeCell ref="J393:L393"/>
    <mergeCell ref="M393:O393"/>
    <mergeCell ref="P393:R393"/>
    <mergeCell ref="T393:V393"/>
    <mergeCell ref="B392:C392"/>
    <mergeCell ref="E392:G392"/>
    <mergeCell ref="J392:L392"/>
    <mergeCell ref="M392:O392"/>
    <mergeCell ref="P392:R392"/>
    <mergeCell ref="T398:V398"/>
    <mergeCell ref="B399:C399"/>
    <mergeCell ref="E399:G399"/>
    <mergeCell ref="J399:L399"/>
    <mergeCell ref="M399:O399"/>
    <mergeCell ref="P399:R399"/>
    <mergeCell ref="T399:V399"/>
    <mergeCell ref="B398:C398"/>
    <mergeCell ref="E398:G398"/>
    <mergeCell ref="J398:L398"/>
    <mergeCell ref="M398:O398"/>
    <mergeCell ref="P398:R398"/>
    <mergeCell ref="T396:V396"/>
    <mergeCell ref="B397:C397"/>
    <mergeCell ref="E397:G397"/>
    <mergeCell ref="J397:L397"/>
    <mergeCell ref="M397:O397"/>
    <mergeCell ref="P397:R397"/>
    <mergeCell ref="T397:V397"/>
    <mergeCell ref="B396:C396"/>
    <mergeCell ref="E396:G396"/>
    <mergeCell ref="J396:L396"/>
    <mergeCell ref="M396:O396"/>
    <mergeCell ref="P396:R396"/>
    <mergeCell ref="T402:V402"/>
    <mergeCell ref="B403:C403"/>
    <mergeCell ref="E403:G403"/>
    <mergeCell ref="J403:L403"/>
    <mergeCell ref="M403:O403"/>
    <mergeCell ref="P403:R403"/>
    <mergeCell ref="T403:V403"/>
    <mergeCell ref="B402:C402"/>
    <mergeCell ref="E402:G402"/>
    <mergeCell ref="J402:L402"/>
    <mergeCell ref="M402:O402"/>
    <mergeCell ref="P402:R402"/>
    <mergeCell ref="T400:V400"/>
    <mergeCell ref="B401:C401"/>
    <mergeCell ref="E401:G401"/>
    <mergeCell ref="J401:L401"/>
    <mergeCell ref="M401:O401"/>
    <mergeCell ref="P401:R401"/>
    <mergeCell ref="T401:V401"/>
    <mergeCell ref="B400:C400"/>
    <mergeCell ref="E400:G400"/>
    <mergeCell ref="J400:L400"/>
    <mergeCell ref="M400:O400"/>
    <mergeCell ref="P400:R400"/>
    <mergeCell ref="T406:V406"/>
    <mergeCell ref="B407:C407"/>
    <mergeCell ref="E407:G407"/>
    <mergeCell ref="J407:L407"/>
    <mergeCell ref="M407:O407"/>
    <mergeCell ref="P407:R407"/>
    <mergeCell ref="T407:V407"/>
    <mergeCell ref="B406:C406"/>
    <mergeCell ref="E406:G406"/>
    <mergeCell ref="J406:L406"/>
    <mergeCell ref="M406:O406"/>
    <mergeCell ref="P406:R406"/>
    <mergeCell ref="T404:V404"/>
    <mergeCell ref="B405:C405"/>
    <mergeCell ref="E405:G405"/>
    <mergeCell ref="J405:L405"/>
    <mergeCell ref="M405:O405"/>
    <mergeCell ref="P405:R405"/>
    <mergeCell ref="T405:V405"/>
    <mergeCell ref="B404:C404"/>
    <mergeCell ref="E404:G404"/>
    <mergeCell ref="J404:L404"/>
    <mergeCell ref="M404:O404"/>
    <mergeCell ref="P404:R404"/>
    <mergeCell ref="T410:V410"/>
    <mergeCell ref="B411:C411"/>
    <mergeCell ref="E411:G411"/>
    <mergeCell ref="J411:L411"/>
    <mergeCell ref="M411:O411"/>
    <mergeCell ref="P411:R411"/>
    <mergeCell ref="T411:V411"/>
    <mergeCell ref="B410:C410"/>
    <mergeCell ref="E410:G410"/>
    <mergeCell ref="J410:L410"/>
    <mergeCell ref="M410:O410"/>
    <mergeCell ref="P410:R410"/>
    <mergeCell ref="T408:V408"/>
    <mergeCell ref="B409:C409"/>
    <mergeCell ref="E409:G409"/>
    <mergeCell ref="J409:L409"/>
    <mergeCell ref="M409:O409"/>
    <mergeCell ref="P409:R409"/>
    <mergeCell ref="T409:V409"/>
    <mergeCell ref="B408:C408"/>
    <mergeCell ref="E408:G408"/>
    <mergeCell ref="J408:L408"/>
    <mergeCell ref="M408:O408"/>
    <mergeCell ref="P408:R408"/>
    <mergeCell ref="T414:V414"/>
    <mergeCell ref="B415:C415"/>
    <mergeCell ref="E415:G415"/>
    <mergeCell ref="J415:L415"/>
    <mergeCell ref="M415:O415"/>
    <mergeCell ref="P415:R415"/>
    <mergeCell ref="T415:V415"/>
    <mergeCell ref="B414:C414"/>
    <mergeCell ref="E414:G414"/>
    <mergeCell ref="J414:L414"/>
    <mergeCell ref="M414:O414"/>
    <mergeCell ref="P414:R414"/>
    <mergeCell ref="T412:V412"/>
    <mergeCell ref="B413:C413"/>
    <mergeCell ref="E413:G413"/>
    <mergeCell ref="J413:L413"/>
    <mergeCell ref="M413:O413"/>
    <mergeCell ref="P413:R413"/>
    <mergeCell ref="T413:V413"/>
    <mergeCell ref="B412:C412"/>
    <mergeCell ref="E412:G412"/>
    <mergeCell ref="J412:L412"/>
    <mergeCell ref="M412:O412"/>
    <mergeCell ref="P412:R412"/>
    <mergeCell ref="T418:V418"/>
    <mergeCell ref="B419:C419"/>
    <mergeCell ref="E419:G419"/>
    <mergeCell ref="J419:L419"/>
    <mergeCell ref="M419:O419"/>
    <mergeCell ref="P419:R419"/>
    <mergeCell ref="T419:V419"/>
    <mergeCell ref="B418:C418"/>
    <mergeCell ref="E418:G418"/>
    <mergeCell ref="J418:L418"/>
    <mergeCell ref="M418:O418"/>
    <mergeCell ref="P418:R418"/>
    <mergeCell ref="T416:V416"/>
    <mergeCell ref="B417:C417"/>
    <mergeCell ref="E417:G417"/>
    <mergeCell ref="J417:L417"/>
    <mergeCell ref="M417:O417"/>
    <mergeCell ref="P417:R417"/>
    <mergeCell ref="T417:V417"/>
    <mergeCell ref="B416:C416"/>
    <mergeCell ref="E416:G416"/>
    <mergeCell ref="J416:L416"/>
    <mergeCell ref="M416:O416"/>
    <mergeCell ref="P416:R416"/>
    <mergeCell ref="T422:V422"/>
    <mergeCell ref="B423:C423"/>
    <mergeCell ref="E423:G423"/>
    <mergeCell ref="J423:L423"/>
    <mergeCell ref="M423:O423"/>
    <mergeCell ref="P423:R423"/>
    <mergeCell ref="T423:V423"/>
    <mergeCell ref="B422:C422"/>
    <mergeCell ref="E422:G422"/>
    <mergeCell ref="J422:L422"/>
    <mergeCell ref="M422:O422"/>
    <mergeCell ref="P422:R422"/>
    <mergeCell ref="T420:V420"/>
    <mergeCell ref="B421:C421"/>
    <mergeCell ref="E421:G421"/>
    <mergeCell ref="J421:L421"/>
    <mergeCell ref="M421:O421"/>
    <mergeCell ref="P421:R421"/>
    <mergeCell ref="T421:V421"/>
    <mergeCell ref="B420:C420"/>
    <mergeCell ref="E420:G420"/>
    <mergeCell ref="J420:L420"/>
    <mergeCell ref="M420:O420"/>
    <mergeCell ref="P420:R420"/>
    <mergeCell ref="T426:V426"/>
    <mergeCell ref="B427:C427"/>
    <mergeCell ref="E427:G427"/>
    <mergeCell ref="J427:L427"/>
    <mergeCell ref="M427:O427"/>
    <mergeCell ref="P427:R427"/>
    <mergeCell ref="T427:V427"/>
    <mergeCell ref="B426:C426"/>
    <mergeCell ref="E426:G426"/>
    <mergeCell ref="J426:L426"/>
    <mergeCell ref="M426:O426"/>
    <mergeCell ref="P426:R426"/>
    <mergeCell ref="T424:V424"/>
    <mergeCell ref="B425:C425"/>
    <mergeCell ref="E425:G425"/>
    <mergeCell ref="J425:L425"/>
    <mergeCell ref="M425:O425"/>
    <mergeCell ref="P425:R425"/>
    <mergeCell ref="T425:V425"/>
    <mergeCell ref="B424:C424"/>
    <mergeCell ref="E424:G424"/>
    <mergeCell ref="J424:L424"/>
    <mergeCell ref="M424:O424"/>
    <mergeCell ref="P424:R424"/>
    <mergeCell ref="T430:V430"/>
    <mergeCell ref="B431:C431"/>
    <mergeCell ref="E431:G431"/>
    <mergeCell ref="J431:L431"/>
    <mergeCell ref="M431:O431"/>
    <mergeCell ref="P431:R431"/>
    <mergeCell ref="T431:V431"/>
    <mergeCell ref="B430:C430"/>
    <mergeCell ref="E430:G430"/>
    <mergeCell ref="J430:L430"/>
    <mergeCell ref="M430:O430"/>
    <mergeCell ref="P430:R430"/>
    <mergeCell ref="T428:V428"/>
    <mergeCell ref="B429:C429"/>
    <mergeCell ref="E429:G429"/>
    <mergeCell ref="J429:L429"/>
    <mergeCell ref="M429:O429"/>
    <mergeCell ref="P429:R429"/>
    <mergeCell ref="T429:V429"/>
    <mergeCell ref="B428:C428"/>
    <mergeCell ref="E428:G428"/>
    <mergeCell ref="J428:L428"/>
    <mergeCell ref="M428:O428"/>
    <mergeCell ref="P428:R428"/>
    <mergeCell ref="T434:V434"/>
    <mergeCell ref="B435:C435"/>
    <mergeCell ref="E435:G435"/>
    <mergeCell ref="J435:L435"/>
    <mergeCell ref="M435:O435"/>
    <mergeCell ref="P435:R435"/>
    <mergeCell ref="T435:V435"/>
    <mergeCell ref="B434:C434"/>
    <mergeCell ref="E434:G434"/>
    <mergeCell ref="J434:L434"/>
    <mergeCell ref="M434:O434"/>
    <mergeCell ref="P434:R434"/>
    <mergeCell ref="T432:V432"/>
    <mergeCell ref="B433:C433"/>
    <mergeCell ref="E433:G433"/>
    <mergeCell ref="J433:L433"/>
    <mergeCell ref="M433:O433"/>
    <mergeCell ref="P433:R433"/>
    <mergeCell ref="T433:V433"/>
    <mergeCell ref="B432:C432"/>
    <mergeCell ref="E432:G432"/>
    <mergeCell ref="J432:L432"/>
    <mergeCell ref="M432:O432"/>
    <mergeCell ref="P432:R432"/>
    <mergeCell ref="T438:V438"/>
    <mergeCell ref="B439:C439"/>
    <mergeCell ref="E439:G439"/>
    <mergeCell ref="J439:L439"/>
    <mergeCell ref="M439:O439"/>
    <mergeCell ref="P439:R439"/>
    <mergeCell ref="T439:V439"/>
    <mergeCell ref="B438:C438"/>
    <mergeCell ref="E438:G438"/>
    <mergeCell ref="J438:L438"/>
    <mergeCell ref="M438:O438"/>
    <mergeCell ref="P438:R438"/>
    <mergeCell ref="T436:V436"/>
    <mergeCell ref="B437:C437"/>
    <mergeCell ref="E437:G437"/>
    <mergeCell ref="J437:L437"/>
    <mergeCell ref="M437:O437"/>
    <mergeCell ref="P437:R437"/>
    <mergeCell ref="T437:V437"/>
    <mergeCell ref="B436:C436"/>
    <mergeCell ref="E436:G436"/>
    <mergeCell ref="J436:L436"/>
    <mergeCell ref="M436:O436"/>
    <mergeCell ref="P436:R436"/>
    <mergeCell ref="T442:V442"/>
    <mergeCell ref="B443:C443"/>
    <mergeCell ref="E443:G443"/>
    <mergeCell ref="J443:L443"/>
    <mergeCell ref="M443:O443"/>
    <mergeCell ref="P443:R443"/>
    <mergeCell ref="T443:V443"/>
    <mergeCell ref="B442:C442"/>
    <mergeCell ref="E442:G442"/>
    <mergeCell ref="J442:L442"/>
    <mergeCell ref="M442:O442"/>
    <mergeCell ref="P442:R442"/>
    <mergeCell ref="T440:V440"/>
    <mergeCell ref="B441:C441"/>
    <mergeCell ref="E441:G441"/>
    <mergeCell ref="J441:L441"/>
    <mergeCell ref="M441:O441"/>
    <mergeCell ref="P441:R441"/>
    <mergeCell ref="T441:V441"/>
    <mergeCell ref="B440:C440"/>
    <mergeCell ref="E440:G440"/>
    <mergeCell ref="J440:L440"/>
    <mergeCell ref="M440:O440"/>
    <mergeCell ref="P440:R440"/>
    <mergeCell ref="T446:V446"/>
    <mergeCell ref="B447:C447"/>
    <mergeCell ref="E447:G447"/>
    <mergeCell ref="J447:L447"/>
    <mergeCell ref="M447:O447"/>
    <mergeCell ref="P447:R447"/>
    <mergeCell ref="T447:V447"/>
    <mergeCell ref="B446:C446"/>
    <mergeCell ref="E446:G446"/>
    <mergeCell ref="J446:L446"/>
    <mergeCell ref="M446:O446"/>
    <mergeCell ref="P446:R446"/>
    <mergeCell ref="T444:V444"/>
    <mergeCell ref="B445:C445"/>
    <mergeCell ref="E445:G445"/>
    <mergeCell ref="J445:L445"/>
    <mergeCell ref="M445:O445"/>
    <mergeCell ref="P445:R445"/>
    <mergeCell ref="T445:V445"/>
    <mergeCell ref="B444:C444"/>
    <mergeCell ref="E444:G444"/>
    <mergeCell ref="J444:L444"/>
    <mergeCell ref="M444:O444"/>
    <mergeCell ref="P444:R444"/>
    <mergeCell ref="T450:V450"/>
    <mergeCell ref="B451:C451"/>
    <mergeCell ref="E451:G451"/>
    <mergeCell ref="J451:L451"/>
    <mergeCell ref="M451:O451"/>
    <mergeCell ref="P451:R451"/>
    <mergeCell ref="T451:V451"/>
    <mergeCell ref="B450:C450"/>
    <mergeCell ref="E450:G450"/>
    <mergeCell ref="J450:L450"/>
    <mergeCell ref="M450:O450"/>
    <mergeCell ref="P450:R450"/>
    <mergeCell ref="T448:V448"/>
    <mergeCell ref="B449:C449"/>
    <mergeCell ref="E449:G449"/>
    <mergeCell ref="J449:L449"/>
    <mergeCell ref="M449:O449"/>
    <mergeCell ref="P449:R449"/>
    <mergeCell ref="T449:V449"/>
    <mergeCell ref="B448:C448"/>
    <mergeCell ref="E448:G448"/>
    <mergeCell ref="J448:L448"/>
    <mergeCell ref="M448:O448"/>
    <mergeCell ref="P448:R448"/>
    <mergeCell ref="T454:V454"/>
    <mergeCell ref="B455:C455"/>
    <mergeCell ref="E455:G455"/>
    <mergeCell ref="J455:L455"/>
    <mergeCell ref="M455:O455"/>
    <mergeCell ref="P455:R455"/>
    <mergeCell ref="T455:V455"/>
    <mergeCell ref="B454:C454"/>
    <mergeCell ref="E454:G454"/>
    <mergeCell ref="J454:L454"/>
    <mergeCell ref="M454:O454"/>
    <mergeCell ref="P454:R454"/>
    <mergeCell ref="T452:V452"/>
    <mergeCell ref="B453:C453"/>
    <mergeCell ref="E453:G453"/>
    <mergeCell ref="J453:L453"/>
    <mergeCell ref="M453:O453"/>
    <mergeCell ref="P453:R453"/>
    <mergeCell ref="T453:V453"/>
    <mergeCell ref="B452:C452"/>
    <mergeCell ref="E452:G452"/>
    <mergeCell ref="J452:L452"/>
    <mergeCell ref="M452:O452"/>
    <mergeCell ref="P452:R452"/>
    <mergeCell ref="T458:V458"/>
    <mergeCell ref="B459:C459"/>
    <mergeCell ref="E459:G459"/>
    <mergeCell ref="J459:L459"/>
    <mergeCell ref="M459:O459"/>
    <mergeCell ref="P459:R459"/>
    <mergeCell ref="T459:V459"/>
    <mergeCell ref="B458:C458"/>
    <mergeCell ref="E458:G458"/>
    <mergeCell ref="J458:L458"/>
    <mergeCell ref="M458:O458"/>
    <mergeCell ref="P458:R458"/>
    <mergeCell ref="T456:V456"/>
    <mergeCell ref="B457:C457"/>
    <mergeCell ref="E457:G457"/>
    <mergeCell ref="J457:L457"/>
    <mergeCell ref="M457:O457"/>
    <mergeCell ref="P457:R457"/>
    <mergeCell ref="T457:V457"/>
    <mergeCell ref="B456:C456"/>
    <mergeCell ref="E456:G456"/>
    <mergeCell ref="J456:L456"/>
    <mergeCell ref="M456:O456"/>
    <mergeCell ref="P456:R456"/>
    <mergeCell ref="T462:V462"/>
    <mergeCell ref="B463:C463"/>
    <mergeCell ref="E463:G463"/>
    <mergeCell ref="J463:L463"/>
    <mergeCell ref="M463:O463"/>
    <mergeCell ref="P463:R463"/>
    <mergeCell ref="T463:V463"/>
    <mergeCell ref="B462:C462"/>
    <mergeCell ref="E462:G462"/>
    <mergeCell ref="J462:L462"/>
    <mergeCell ref="M462:O462"/>
    <mergeCell ref="P462:R462"/>
    <mergeCell ref="T460:V460"/>
    <mergeCell ref="B461:C461"/>
    <mergeCell ref="E461:G461"/>
    <mergeCell ref="J461:L461"/>
    <mergeCell ref="M461:O461"/>
    <mergeCell ref="P461:R461"/>
    <mergeCell ref="T461:V461"/>
    <mergeCell ref="B460:C460"/>
    <mergeCell ref="E460:G460"/>
    <mergeCell ref="J460:L460"/>
    <mergeCell ref="M460:O460"/>
    <mergeCell ref="P460:R460"/>
    <mergeCell ref="T466:V466"/>
    <mergeCell ref="B467:C467"/>
    <mergeCell ref="E467:G467"/>
    <mergeCell ref="J467:L467"/>
    <mergeCell ref="M467:O467"/>
    <mergeCell ref="P467:R467"/>
    <mergeCell ref="T467:V467"/>
    <mergeCell ref="B466:C466"/>
    <mergeCell ref="E466:G466"/>
    <mergeCell ref="J466:L466"/>
    <mergeCell ref="M466:O466"/>
    <mergeCell ref="P466:R466"/>
    <mergeCell ref="T464:V464"/>
    <mergeCell ref="B465:C465"/>
    <mergeCell ref="E465:G465"/>
    <mergeCell ref="J465:L465"/>
    <mergeCell ref="M465:O465"/>
    <mergeCell ref="P465:R465"/>
    <mergeCell ref="T465:V465"/>
    <mergeCell ref="B464:C464"/>
    <mergeCell ref="E464:G464"/>
    <mergeCell ref="J464:L464"/>
    <mergeCell ref="M464:O464"/>
    <mergeCell ref="P464:R464"/>
    <mergeCell ref="T470:V470"/>
    <mergeCell ref="B471:C471"/>
    <mergeCell ref="E471:G471"/>
    <mergeCell ref="J471:L471"/>
    <mergeCell ref="M471:O471"/>
    <mergeCell ref="P471:R471"/>
    <mergeCell ref="T471:V471"/>
    <mergeCell ref="B470:C470"/>
    <mergeCell ref="E470:G470"/>
    <mergeCell ref="J470:L470"/>
    <mergeCell ref="M470:O470"/>
    <mergeCell ref="P470:R470"/>
    <mergeCell ref="T468:V468"/>
    <mergeCell ref="B469:C469"/>
    <mergeCell ref="E469:G469"/>
    <mergeCell ref="J469:L469"/>
    <mergeCell ref="M469:O469"/>
    <mergeCell ref="P469:R469"/>
    <mergeCell ref="T469:V469"/>
    <mergeCell ref="B468:C468"/>
    <mergeCell ref="E468:G468"/>
    <mergeCell ref="J468:L468"/>
    <mergeCell ref="M468:O468"/>
    <mergeCell ref="P468:R468"/>
    <mergeCell ref="T474:V474"/>
    <mergeCell ref="B475:C475"/>
    <mergeCell ref="E475:G475"/>
    <mergeCell ref="J475:L475"/>
    <mergeCell ref="M475:O475"/>
    <mergeCell ref="P475:R475"/>
    <mergeCell ref="T475:V475"/>
    <mergeCell ref="B474:C474"/>
    <mergeCell ref="E474:G474"/>
    <mergeCell ref="J474:L474"/>
    <mergeCell ref="M474:O474"/>
    <mergeCell ref="P474:R474"/>
    <mergeCell ref="T472:V472"/>
    <mergeCell ref="B473:C473"/>
    <mergeCell ref="E473:G473"/>
    <mergeCell ref="J473:L473"/>
    <mergeCell ref="M473:O473"/>
    <mergeCell ref="P473:R473"/>
    <mergeCell ref="T473:V473"/>
    <mergeCell ref="B472:C472"/>
    <mergeCell ref="E472:G472"/>
    <mergeCell ref="J472:L472"/>
    <mergeCell ref="M472:O472"/>
    <mergeCell ref="P472:R472"/>
    <mergeCell ref="T478:V478"/>
    <mergeCell ref="B479:C479"/>
    <mergeCell ref="E479:G479"/>
    <mergeCell ref="J479:L479"/>
    <mergeCell ref="M479:O479"/>
    <mergeCell ref="P479:R479"/>
    <mergeCell ref="T479:V479"/>
    <mergeCell ref="B478:C478"/>
    <mergeCell ref="E478:G478"/>
    <mergeCell ref="J478:L478"/>
    <mergeCell ref="M478:O478"/>
    <mergeCell ref="P478:R478"/>
    <mergeCell ref="T476:V476"/>
    <mergeCell ref="B477:C477"/>
    <mergeCell ref="E477:G477"/>
    <mergeCell ref="J477:L477"/>
    <mergeCell ref="M477:O477"/>
    <mergeCell ref="P477:R477"/>
    <mergeCell ref="T477:V477"/>
    <mergeCell ref="B476:C476"/>
    <mergeCell ref="E476:G476"/>
    <mergeCell ref="J476:L476"/>
    <mergeCell ref="M476:O476"/>
    <mergeCell ref="P476:R476"/>
    <mergeCell ref="T482:V482"/>
    <mergeCell ref="B483:C483"/>
    <mergeCell ref="E483:G483"/>
    <mergeCell ref="J483:L483"/>
    <mergeCell ref="M483:O483"/>
    <mergeCell ref="P483:R483"/>
    <mergeCell ref="T483:V483"/>
    <mergeCell ref="B482:C482"/>
    <mergeCell ref="E482:G482"/>
    <mergeCell ref="J482:L482"/>
    <mergeCell ref="M482:O482"/>
    <mergeCell ref="P482:R482"/>
    <mergeCell ref="T480:V480"/>
    <mergeCell ref="B481:C481"/>
    <mergeCell ref="E481:G481"/>
    <mergeCell ref="J481:L481"/>
    <mergeCell ref="M481:O481"/>
    <mergeCell ref="P481:R481"/>
    <mergeCell ref="T481:V481"/>
    <mergeCell ref="B480:C480"/>
    <mergeCell ref="E480:G480"/>
    <mergeCell ref="J480:L480"/>
    <mergeCell ref="M480:O480"/>
    <mergeCell ref="P480:R480"/>
    <mergeCell ref="T486:V486"/>
    <mergeCell ref="B487:C487"/>
    <mergeCell ref="E487:G487"/>
    <mergeCell ref="J487:L487"/>
    <mergeCell ref="M487:O487"/>
    <mergeCell ref="P487:R487"/>
    <mergeCell ref="T487:V487"/>
    <mergeCell ref="B486:C486"/>
    <mergeCell ref="E486:G486"/>
    <mergeCell ref="J486:L486"/>
    <mergeCell ref="M486:O486"/>
    <mergeCell ref="P486:R486"/>
    <mergeCell ref="T484:V484"/>
    <mergeCell ref="B485:C485"/>
    <mergeCell ref="E485:G485"/>
    <mergeCell ref="J485:L485"/>
    <mergeCell ref="M485:O485"/>
    <mergeCell ref="P485:R485"/>
    <mergeCell ref="T485:V485"/>
    <mergeCell ref="B484:C484"/>
    <mergeCell ref="E484:G484"/>
    <mergeCell ref="J484:L484"/>
    <mergeCell ref="M484:O484"/>
    <mergeCell ref="P484:R484"/>
    <mergeCell ref="T490:V490"/>
    <mergeCell ref="B491:C491"/>
    <mergeCell ref="E491:G491"/>
    <mergeCell ref="J491:L491"/>
    <mergeCell ref="M491:O491"/>
    <mergeCell ref="P491:R491"/>
    <mergeCell ref="T491:V491"/>
    <mergeCell ref="B490:C490"/>
    <mergeCell ref="E490:G490"/>
    <mergeCell ref="J490:L490"/>
    <mergeCell ref="M490:O490"/>
    <mergeCell ref="P490:R490"/>
    <mergeCell ref="T488:V488"/>
    <mergeCell ref="B489:C489"/>
    <mergeCell ref="E489:G489"/>
    <mergeCell ref="J489:L489"/>
    <mergeCell ref="M489:O489"/>
    <mergeCell ref="P489:R489"/>
    <mergeCell ref="T489:V489"/>
    <mergeCell ref="B488:C488"/>
    <mergeCell ref="E488:G488"/>
    <mergeCell ref="J488:L488"/>
    <mergeCell ref="M488:O488"/>
    <mergeCell ref="P488:R488"/>
    <mergeCell ref="T494:V494"/>
    <mergeCell ref="B495:C495"/>
    <mergeCell ref="E495:G495"/>
    <mergeCell ref="J495:L495"/>
    <mergeCell ref="M495:O495"/>
    <mergeCell ref="P495:R495"/>
    <mergeCell ref="T495:V495"/>
    <mergeCell ref="B494:C494"/>
    <mergeCell ref="E494:G494"/>
    <mergeCell ref="J494:L494"/>
    <mergeCell ref="M494:O494"/>
    <mergeCell ref="P494:R494"/>
    <mergeCell ref="T492:V492"/>
    <mergeCell ref="B493:C493"/>
    <mergeCell ref="E493:G493"/>
    <mergeCell ref="J493:L493"/>
    <mergeCell ref="M493:O493"/>
    <mergeCell ref="P493:R493"/>
    <mergeCell ref="T493:V493"/>
    <mergeCell ref="B492:C492"/>
    <mergeCell ref="E492:G492"/>
    <mergeCell ref="J492:L492"/>
    <mergeCell ref="M492:O492"/>
    <mergeCell ref="P492:R492"/>
    <mergeCell ref="T498:V498"/>
    <mergeCell ref="B499:C499"/>
    <mergeCell ref="E499:G499"/>
    <mergeCell ref="J499:L499"/>
    <mergeCell ref="M499:O499"/>
    <mergeCell ref="P499:R499"/>
    <mergeCell ref="T499:V499"/>
    <mergeCell ref="B498:C498"/>
    <mergeCell ref="E498:G498"/>
    <mergeCell ref="J498:L498"/>
    <mergeCell ref="M498:O498"/>
    <mergeCell ref="P498:R498"/>
    <mergeCell ref="T496:V496"/>
    <mergeCell ref="B497:C497"/>
    <mergeCell ref="E497:G497"/>
    <mergeCell ref="J497:L497"/>
    <mergeCell ref="M497:O497"/>
    <mergeCell ref="P497:R497"/>
    <mergeCell ref="T497:V497"/>
    <mergeCell ref="B496:C496"/>
    <mergeCell ref="E496:G496"/>
    <mergeCell ref="J496:L496"/>
    <mergeCell ref="M496:O496"/>
    <mergeCell ref="P496:R496"/>
    <mergeCell ref="T502:V502"/>
    <mergeCell ref="B503:C503"/>
    <mergeCell ref="E503:G503"/>
    <mergeCell ref="J503:L503"/>
    <mergeCell ref="M503:O503"/>
    <mergeCell ref="P503:R503"/>
    <mergeCell ref="T503:V503"/>
    <mergeCell ref="B502:C502"/>
    <mergeCell ref="E502:G502"/>
    <mergeCell ref="J502:L502"/>
    <mergeCell ref="M502:O502"/>
    <mergeCell ref="P502:R502"/>
    <mergeCell ref="T500:V500"/>
    <mergeCell ref="B501:C501"/>
    <mergeCell ref="E501:G501"/>
    <mergeCell ref="J501:L501"/>
    <mergeCell ref="M501:O501"/>
    <mergeCell ref="P501:R501"/>
    <mergeCell ref="T501:V501"/>
    <mergeCell ref="B500:C500"/>
    <mergeCell ref="E500:G500"/>
    <mergeCell ref="J500:L500"/>
    <mergeCell ref="M500:O500"/>
    <mergeCell ref="P500:R500"/>
    <mergeCell ref="T506:V506"/>
    <mergeCell ref="B507:C507"/>
    <mergeCell ref="E507:G507"/>
    <mergeCell ref="J507:L507"/>
    <mergeCell ref="M507:O507"/>
    <mergeCell ref="P507:R507"/>
    <mergeCell ref="T507:V507"/>
    <mergeCell ref="B506:C506"/>
    <mergeCell ref="E506:G506"/>
    <mergeCell ref="J506:L506"/>
    <mergeCell ref="M506:O506"/>
    <mergeCell ref="P506:R506"/>
    <mergeCell ref="T504:V504"/>
    <mergeCell ref="B505:C505"/>
    <mergeCell ref="E505:G505"/>
    <mergeCell ref="J505:L505"/>
    <mergeCell ref="M505:O505"/>
    <mergeCell ref="P505:R505"/>
    <mergeCell ref="T505:V505"/>
    <mergeCell ref="B504:C504"/>
    <mergeCell ref="E504:G504"/>
    <mergeCell ref="J504:L504"/>
    <mergeCell ref="M504:O504"/>
    <mergeCell ref="P504:R504"/>
    <mergeCell ref="T510:V510"/>
    <mergeCell ref="B511:C511"/>
    <mergeCell ref="E511:G511"/>
    <mergeCell ref="J511:L511"/>
    <mergeCell ref="M511:O511"/>
    <mergeCell ref="P511:R511"/>
    <mergeCell ref="T511:V511"/>
    <mergeCell ref="B510:C510"/>
    <mergeCell ref="E510:G510"/>
    <mergeCell ref="J510:L510"/>
    <mergeCell ref="M510:O510"/>
    <mergeCell ref="P510:R510"/>
    <mergeCell ref="T508:V508"/>
    <mergeCell ref="B509:C509"/>
    <mergeCell ref="E509:G509"/>
    <mergeCell ref="J509:L509"/>
    <mergeCell ref="M509:O509"/>
    <mergeCell ref="P509:R509"/>
    <mergeCell ref="T509:V509"/>
    <mergeCell ref="B508:C508"/>
    <mergeCell ref="E508:G508"/>
    <mergeCell ref="J508:L508"/>
    <mergeCell ref="M508:O508"/>
    <mergeCell ref="P508:R508"/>
    <mergeCell ref="T514:V514"/>
    <mergeCell ref="B515:C515"/>
    <mergeCell ref="E515:G515"/>
    <mergeCell ref="J515:L515"/>
    <mergeCell ref="M515:O515"/>
    <mergeCell ref="P515:R515"/>
    <mergeCell ref="T515:V515"/>
    <mergeCell ref="B514:C514"/>
    <mergeCell ref="E514:G514"/>
    <mergeCell ref="J514:L514"/>
    <mergeCell ref="M514:O514"/>
    <mergeCell ref="P514:R514"/>
    <mergeCell ref="T512:V512"/>
    <mergeCell ref="B513:C513"/>
    <mergeCell ref="E513:G513"/>
    <mergeCell ref="J513:L513"/>
    <mergeCell ref="M513:O513"/>
    <mergeCell ref="P513:R513"/>
    <mergeCell ref="T513:V513"/>
    <mergeCell ref="B512:C512"/>
    <mergeCell ref="E512:G512"/>
    <mergeCell ref="J512:L512"/>
    <mergeCell ref="M512:O512"/>
    <mergeCell ref="P512:R512"/>
    <mergeCell ref="T518:V518"/>
    <mergeCell ref="B519:C519"/>
    <mergeCell ref="E519:G519"/>
    <mergeCell ref="J519:L519"/>
    <mergeCell ref="M519:O519"/>
    <mergeCell ref="P519:R519"/>
    <mergeCell ref="T519:V519"/>
    <mergeCell ref="B518:C518"/>
    <mergeCell ref="E518:G518"/>
    <mergeCell ref="J518:L518"/>
    <mergeCell ref="M518:O518"/>
    <mergeCell ref="P518:R518"/>
    <mergeCell ref="T516:V516"/>
    <mergeCell ref="B517:C517"/>
    <mergeCell ref="E517:G517"/>
    <mergeCell ref="J517:L517"/>
    <mergeCell ref="M517:O517"/>
    <mergeCell ref="P517:R517"/>
    <mergeCell ref="T517:V517"/>
    <mergeCell ref="B516:C516"/>
    <mergeCell ref="E516:G516"/>
    <mergeCell ref="J516:L516"/>
    <mergeCell ref="M516:O516"/>
    <mergeCell ref="P516:R516"/>
    <mergeCell ref="T522:V522"/>
    <mergeCell ref="B523:C523"/>
    <mergeCell ref="E523:G523"/>
    <mergeCell ref="J523:L523"/>
    <mergeCell ref="M523:O523"/>
    <mergeCell ref="P523:R523"/>
    <mergeCell ref="T523:V523"/>
    <mergeCell ref="B522:C522"/>
    <mergeCell ref="E522:G522"/>
    <mergeCell ref="J522:L522"/>
    <mergeCell ref="M522:O522"/>
    <mergeCell ref="P522:R522"/>
    <mergeCell ref="T520:V520"/>
    <mergeCell ref="B521:C521"/>
    <mergeCell ref="E521:G521"/>
    <mergeCell ref="J521:L521"/>
    <mergeCell ref="M521:O521"/>
    <mergeCell ref="P521:R521"/>
    <mergeCell ref="T521:V521"/>
    <mergeCell ref="B520:C520"/>
    <mergeCell ref="E520:G520"/>
    <mergeCell ref="J520:L520"/>
    <mergeCell ref="M520:O520"/>
    <mergeCell ref="P520:R520"/>
    <mergeCell ref="T526:V526"/>
    <mergeCell ref="B527:C527"/>
    <mergeCell ref="E527:G527"/>
    <mergeCell ref="J527:L527"/>
    <mergeCell ref="M527:O527"/>
    <mergeCell ref="P527:R527"/>
    <mergeCell ref="T527:V527"/>
    <mergeCell ref="B526:C526"/>
    <mergeCell ref="E526:G526"/>
    <mergeCell ref="J526:L526"/>
    <mergeCell ref="M526:O526"/>
    <mergeCell ref="P526:R526"/>
    <mergeCell ref="T524:V524"/>
    <mergeCell ref="B525:C525"/>
    <mergeCell ref="E525:G525"/>
    <mergeCell ref="J525:L525"/>
    <mergeCell ref="M525:O525"/>
    <mergeCell ref="P525:R525"/>
    <mergeCell ref="T525:V525"/>
    <mergeCell ref="B524:C524"/>
    <mergeCell ref="E524:G524"/>
    <mergeCell ref="J524:L524"/>
    <mergeCell ref="M524:O524"/>
    <mergeCell ref="P524:R524"/>
    <mergeCell ref="T530:V530"/>
    <mergeCell ref="B531:C531"/>
    <mergeCell ref="E531:G531"/>
    <mergeCell ref="J531:L531"/>
    <mergeCell ref="M531:O531"/>
    <mergeCell ref="P531:R531"/>
    <mergeCell ref="T531:V531"/>
    <mergeCell ref="B530:C530"/>
    <mergeCell ref="E530:G530"/>
    <mergeCell ref="J530:L530"/>
    <mergeCell ref="M530:O530"/>
    <mergeCell ref="P530:R530"/>
    <mergeCell ref="T528:V528"/>
    <mergeCell ref="B529:C529"/>
    <mergeCell ref="E529:G529"/>
    <mergeCell ref="J529:L529"/>
    <mergeCell ref="M529:O529"/>
    <mergeCell ref="P529:R529"/>
    <mergeCell ref="T529:V529"/>
    <mergeCell ref="B528:C528"/>
    <mergeCell ref="E528:G528"/>
    <mergeCell ref="J528:L528"/>
    <mergeCell ref="M528:O528"/>
    <mergeCell ref="P528:R528"/>
    <mergeCell ref="T534:V534"/>
    <mergeCell ref="B535:C535"/>
    <mergeCell ref="E535:G535"/>
    <mergeCell ref="J535:L535"/>
    <mergeCell ref="M535:O535"/>
    <mergeCell ref="P535:R535"/>
    <mergeCell ref="T535:V535"/>
    <mergeCell ref="B534:C534"/>
    <mergeCell ref="E534:G534"/>
    <mergeCell ref="J534:L534"/>
    <mergeCell ref="M534:O534"/>
    <mergeCell ref="P534:R534"/>
    <mergeCell ref="T532:V532"/>
    <mergeCell ref="B533:C533"/>
    <mergeCell ref="E533:G533"/>
    <mergeCell ref="J533:L533"/>
    <mergeCell ref="M533:O533"/>
    <mergeCell ref="P533:R533"/>
    <mergeCell ref="T533:V533"/>
    <mergeCell ref="B532:C532"/>
    <mergeCell ref="E532:G532"/>
    <mergeCell ref="J532:L532"/>
    <mergeCell ref="M532:O532"/>
    <mergeCell ref="P532:R532"/>
    <mergeCell ref="T538:V538"/>
    <mergeCell ref="B539:C539"/>
    <mergeCell ref="E539:G539"/>
    <mergeCell ref="J539:L539"/>
    <mergeCell ref="M539:O539"/>
    <mergeCell ref="P539:R539"/>
    <mergeCell ref="T539:V539"/>
    <mergeCell ref="B538:C538"/>
    <mergeCell ref="E538:G538"/>
    <mergeCell ref="J538:L538"/>
    <mergeCell ref="M538:O538"/>
    <mergeCell ref="P538:R538"/>
    <mergeCell ref="T536:V536"/>
    <mergeCell ref="B537:C537"/>
    <mergeCell ref="E537:G537"/>
    <mergeCell ref="J537:L537"/>
    <mergeCell ref="M537:O537"/>
    <mergeCell ref="P537:R537"/>
    <mergeCell ref="T537:V537"/>
    <mergeCell ref="B536:C536"/>
    <mergeCell ref="E536:G536"/>
    <mergeCell ref="J536:L536"/>
    <mergeCell ref="M536:O536"/>
    <mergeCell ref="P536:R536"/>
    <mergeCell ref="T542:V542"/>
    <mergeCell ref="B543:C543"/>
    <mergeCell ref="E543:G543"/>
    <mergeCell ref="J543:L543"/>
    <mergeCell ref="M543:O543"/>
    <mergeCell ref="P543:R543"/>
    <mergeCell ref="T543:V543"/>
    <mergeCell ref="B542:C542"/>
    <mergeCell ref="E542:G542"/>
    <mergeCell ref="J542:L542"/>
    <mergeCell ref="M542:O542"/>
    <mergeCell ref="P542:R542"/>
    <mergeCell ref="T540:V540"/>
    <mergeCell ref="B541:C541"/>
    <mergeCell ref="E541:G541"/>
    <mergeCell ref="J541:L541"/>
    <mergeCell ref="M541:O541"/>
    <mergeCell ref="P541:R541"/>
    <mergeCell ref="T541:V541"/>
    <mergeCell ref="B540:C540"/>
    <mergeCell ref="E540:G540"/>
    <mergeCell ref="J540:L540"/>
    <mergeCell ref="M540:O540"/>
    <mergeCell ref="P540:R540"/>
    <mergeCell ref="T546:V546"/>
    <mergeCell ref="B547:C547"/>
    <mergeCell ref="E547:G547"/>
    <mergeCell ref="J547:L547"/>
    <mergeCell ref="M547:O547"/>
    <mergeCell ref="P547:R547"/>
    <mergeCell ref="T547:V547"/>
    <mergeCell ref="B546:C546"/>
    <mergeCell ref="E546:G546"/>
    <mergeCell ref="J546:L546"/>
    <mergeCell ref="M546:O546"/>
    <mergeCell ref="P546:R546"/>
    <mergeCell ref="T544:V544"/>
    <mergeCell ref="B545:C545"/>
    <mergeCell ref="E545:G545"/>
    <mergeCell ref="J545:L545"/>
    <mergeCell ref="M545:O545"/>
    <mergeCell ref="P545:R545"/>
    <mergeCell ref="T545:V545"/>
    <mergeCell ref="B544:C544"/>
    <mergeCell ref="E544:G544"/>
    <mergeCell ref="J544:L544"/>
    <mergeCell ref="M544:O544"/>
    <mergeCell ref="P544:R544"/>
    <mergeCell ref="T550:V550"/>
    <mergeCell ref="B551:C551"/>
    <mergeCell ref="E551:G551"/>
    <mergeCell ref="J551:L551"/>
    <mergeCell ref="M551:O551"/>
    <mergeCell ref="P551:R551"/>
    <mergeCell ref="T551:V551"/>
    <mergeCell ref="B550:C550"/>
    <mergeCell ref="E550:G550"/>
    <mergeCell ref="J550:L550"/>
    <mergeCell ref="M550:O550"/>
    <mergeCell ref="P550:R550"/>
    <mergeCell ref="T548:V548"/>
    <mergeCell ref="B549:C549"/>
    <mergeCell ref="E549:G549"/>
    <mergeCell ref="J549:L549"/>
    <mergeCell ref="M549:O549"/>
    <mergeCell ref="P549:R549"/>
    <mergeCell ref="T549:V549"/>
    <mergeCell ref="B548:C548"/>
    <mergeCell ref="E548:G548"/>
    <mergeCell ref="J548:L548"/>
    <mergeCell ref="M548:O548"/>
    <mergeCell ref="P548:R548"/>
    <mergeCell ref="T554:V554"/>
    <mergeCell ref="B555:C555"/>
    <mergeCell ref="E555:G555"/>
    <mergeCell ref="J555:L555"/>
    <mergeCell ref="M555:O555"/>
    <mergeCell ref="P555:R555"/>
    <mergeCell ref="T555:V555"/>
    <mergeCell ref="B554:C554"/>
    <mergeCell ref="E554:G554"/>
    <mergeCell ref="J554:L554"/>
    <mergeCell ref="M554:O554"/>
    <mergeCell ref="P554:R554"/>
    <mergeCell ref="T552:V552"/>
    <mergeCell ref="B553:C553"/>
    <mergeCell ref="E553:G553"/>
    <mergeCell ref="J553:L553"/>
    <mergeCell ref="M553:O553"/>
    <mergeCell ref="P553:R553"/>
    <mergeCell ref="T553:V553"/>
    <mergeCell ref="B552:C552"/>
    <mergeCell ref="E552:G552"/>
    <mergeCell ref="J552:L552"/>
    <mergeCell ref="M552:O552"/>
    <mergeCell ref="P552:R552"/>
    <mergeCell ref="T558:V558"/>
    <mergeCell ref="B559:C559"/>
    <mergeCell ref="E559:G559"/>
    <mergeCell ref="J559:L559"/>
    <mergeCell ref="M559:O559"/>
    <mergeCell ref="P559:R559"/>
    <mergeCell ref="T559:V559"/>
    <mergeCell ref="B558:C558"/>
    <mergeCell ref="E558:G558"/>
    <mergeCell ref="J558:L558"/>
    <mergeCell ref="M558:O558"/>
    <mergeCell ref="P558:R558"/>
    <mergeCell ref="T556:V556"/>
    <mergeCell ref="B557:C557"/>
    <mergeCell ref="E557:G557"/>
    <mergeCell ref="J557:L557"/>
    <mergeCell ref="M557:O557"/>
    <mergeCell ref="P557:R557"/>
    <mergeCell ref="T557:V557"/>
    <mergeCell ref="B556:C556"/>
    <mergeCell ref="E556:G556"/>
    <mergeCell ref="J556:L556"/>
    <mergeCell ref="M556:O556"/>
    <mergeCell ref="P556:R556"/>
    <mergeCell ref="T562:V562"/>
    <mergeCell ref="B563:C563"/>
    <mergeCell ref="E563:G563"/>
    <mergeCell ref="J563:L563"/>
    <mergeCell ref="M563:O563"/>
    <mergeCell ref="P563:R563"/>
    <mergeCell ref="T563:V563"/>
    <mergeCell ref="B562:C562"/>
    <mergeCell ref="E562:G562"/>
    <mergeCell ref="J562:L562"/>
    <mergeCell ref="M562:O562"/>
    <mergeCell ref="P562:R562"/>
    <mergeCell ref="T560:V560"/>
    <mergeCell ref="B561:C561"/>
    <mergeCell ref="E561:G561"/>
    <mergeCell ref="J561:L561"/>
    <mergeCell ref="M561:O561"/>
    <mergeCell ref="P561:R561"/>
    <mergeCell ref="T561:V561"/>
    <mergeCell ref="B560:C560"/>
    <mergeCell ref="E560:G560"/>
    <mergeCell ref="J560:L560"/>
    <mergeCell ref="M560:O560"/>
    <mergeCell ref="P560:R560"/>
    <mergeCell ref="T566:V566"/>
    <mergeCell ref="B567:C567"/>
    <mergeCell ref="E567:G567"/>
    <mergeCell ref="J567:L567"/>
    <mergeCell ref="M567:O567"/>
    <mergeCell ref="P567:R567"/>
    <mergeCell ref="T567:V567"/>
    <mergeCell ref="B566:C566"/>
    <mergeCell ref="E566:G566"/>
    <mergeCell ref="J566:L566"/>
    <mergeCell ref="M566:O566"/>
    <mergeCell ref="P566:R566"/>
    <mergeCell ref="T564:V564"/>
    <mergeCell ref="B565:C565"/>
    <mergeCell ref="E565:G565"/>
    <mergeCell ref="J565:L565"/>
    <mergeCell ref="M565:O565"/>
    <mergeCell ref="P565:R565"/>
    <mergeCell ref="T565:V565"/>
    <mergeCell ref="B564:C564"/>
    <mergeCell ref="E564:G564"/>
    <mergeCell ref="J564:L564"/>
    <mergeCell ref="M564:O564"/>
    <mergeCell ref="P564:R564"/>
    <mergeCell ref="T570:V570"/>
    <mergeCell ref="B571:C571"/>
    <mergeCell ref="E571:G571"/>
    <mergeCell ref="J571:L571"/>
    <mergeCell ref="M571:O571"/>
    <mergeCell ref="P571:R571"/>
    <mergeCell ref="T571:V571"/>
    <mergeCell ref="B570:C570"/>
    <mergeCell ref="E570:G570"/>
    <mergeCell ref="J570:L570"/>
    <mergeCell ref="M570:O570"/>
    <mergeCell ref="P570:R570"/>
    <mergeCell ref="T568:V568"/>
    <mergeCell ref="B569:C569"/>
    <mergeCell ref="E569:G569"/>
    <mergeCell ref="J569:L569"/>
    <mergeCell ref="M569:O569"/>
    <mergeCell ref="P569:R569"/>
    <mergeCell ref="T569:V569"/>
    <mergeCell ref="B568:C568"/>
    <mergeCell ref="E568:G568"/>
    <mergeCell ref="J568:L568"/>
    <mergeCell ref="M568:O568"/>
    <mergeCell ref="P568:R568"/>
    <mergeCell ref="T574:V574"/>
    <mergeCell ref="B575:C575"/>
    <mergeCell ref="E575:G575"/>
    <mergeCell ref="J575:L575"/>
    <mergeCell ref="M575:O575"/>
    <mergeCell ref="P575:R575"/>
    <mergeCell ref="T575:V575"/>
    <mergeCell ref="B574:C574"/>
    <mergeCell ref="E574:G574"/>
    <mergeCell ref="J574:L574"/>
    <mergeCell ref="M574:O574"/>
    <mergeCell ref="P574:R574"/>
    <mergeCell ref="T572:V572"/>
    <mergeCell ref="B573:C573"/>
    <mergeCell ref="E573:G573"/>
    <mergeCell ref="J573:L573"/>
    <mergeCell ref="M573:O573"/>
    <mergeCell ref="P573:R573"/>
    <mergeCell ref="T573:V573"/>
    <mergeCell ref="B572:C572"/>
    <mergeCell ref="E572:G572"/>
    <mergeCell ref="J572:L572"/>
    <mergeCell ref="M572:O572"/>
    <mergeCell ref="P572:R572"/>
    <mergeCell ref="T578:V578"/>
    <mergeCell ref="B579:C579"/>
    <mergeCell ref="E579:G579"/>
    <mergeCell ref="J579:L579"/>
    <mergeCell ref="M579:O579"/>
    <mergeCell ref="P579:R579"/>
    <mergeCell ref="T579:V579"/>
    <mergeCell ref="B578:C578"/>
    <mergeCell ref="E578:G578"/>
    <mergeCell ref="J578:L578"/>
    <mergeCell ref="M578:O578"/>
    <mergeCell ref="P578:R578"/>
    <mergeCell ref="T576:V576"/>
    <mergeCell ref="B577:C577"/>
    <mergeCell ref="E577:G577"/>
    <mergeCell ref="J577:L577"/>
    <mergeCell ref="M577:O577"/>
    <mergeCell ref="P577:R577"/>
    <mergeCell ref="T577:V577"/>
    <mergeCell ref="B576:C576"/>
    <mergeCell ref="E576:G576"/>
    <mergeCell ref="J576:L576"/>
    <mergeCell ref="M576:O576"/>
    <mergeCell ref="P576:R576"/>
    <mergeCell ref="T582:V582"/>
    <mergeCell ref="B583:C583"/>
    <mergeCell ref="E583:G583"/>
    <mergeCell ref="J583:L583"/>
    <mergeCell ref="M583:O583"/>
    <mergeCell ref="P583:R583"/>
    <mergeCell ref="T583:V583"/>
    <mergeCell ref="B582:C582"/>
    <mergeCell ref="E582:G582"/>
    <mergeCell ref="J582:L582"/>
    <mergeCell ref="M582:O582"/>
    <mergeCell ref="P582:R582"/>
    <mergeCell ref="T580:V580"/>
    <mergeCell ref="B581:C581"/>
    <mergeCell ref="E581:G581"/>
    <mergeCell ref="J581:L581"/>
    <mergeCell ref="M581:O581"/>
    <mergeCell ref="P581:R581"/>
    <mergeCell ref="T581:V581"/>
    <mergeCell ref="B580:C580"/>
    <mergeCell ref="E580:G580"/>
    <mergeCell ref="J580:L580"/>
    <mergeCell ref="M580:O580"/>
    <mergeCell ref="P580:R580"/>
    <mergeCell ref="T586:V586"/>
    <mergeCell ref="B587:C587"/>
    <mergeCell ref="E587:G587"/>
    <mergeCell ref="J587:L587"/>
    <mergeCell ref="M587:O587"/>
    <mergeCell ref="P587:R587"/>
    <mergeCell ref="T587:V587"/>
    <mergeCell ref="B586:C586"/>
    <mergeCell ref="E586:G586"/>
    <mergeCell ref="J586:L586"/>
    <mergeCell ref="M586:O586"/>
    <mergeCell ref="P586:R586"/>
    <mergeCell ref="T584:V584"/>
    <mergeCell ref="B585:C585"/>
    <mergeCell ref="E585:G585"/>
    <mergeCell ref="J585:L585"/>
    <mergeCell ref="M585:O585"/>
    <mergeCell ref="P585:R585"/>
    <mergeCell ref="T585:V585"/>
    <mergeCell ref="B584:C584"/>
    <mergeCell ref="E584:G584"/>
    <mergeCell ref="J584:L584"/>
    <mergeCell ref="M584:O584"/>
    <mergeCell ref="P584:R584"/>
    <mergeCell ref="T590:V590"/>
    <mergeCell ref="B591:C591"/>
    <mergeCell ref="E591:G591"/>
    <mergeCell ref="J591:L591"/>
    <mergeCell ref="M591:O591"/>
    <mergeCell ref="P591:R591"/>
    <mergeCell ref="T591:V591"/>
    <mergeCell ref="B590:C590"/>
    <mergeCell ref="E590:G590"/>
    <mergeCell ref="J590:L590"/>
    <mergeCell ref="M590:O590"/>
    <mergeCell ref="P590:R590"/>
    <mergeCell ref="T588:V588"/>
    <mergeCell ref="B589:C589"/>
    <mergeCell ref="E589:G589"/>
    <mergeCell ref="J589:L589"/>
    <mergeCell ref="M589:O589"/>
    <mergeCell ref="P589:R589"/>
    <mergeCell ref="T589:V589"/>
    <mergeCell ref="B588:C588"/>
    <mergeCell ref="E588:G588"/>
    <mergeCell ref="J588:L588"/>
    <mergeCell ref="M588:O588"/>
    <mergeCell ref="P588:R588"/>
    <mergeCell ref="T594:V594"/>
    <mergeCell ref="B595:C595"/>
    <mergeCell ref="E595:G595"/>
    <mergeCell ref="J595:L595"/>
    <mergeCell ref="M595:O595"/>
    <mergeCell ref="P595:R595"/>
    <mergeCell ref="T595:V595"/>
    <mergeCell ref="B594:C594"/>
    <mergeCell ref="E594:G594"/>
    <mergeCell ref="J594:L594"/>
    <mergeCell ref="M594:O594"/>
    <mergeCell ref="P594:R594"/>
    <mergeCell ref="T592:V592"/>
    <mergeCell ref="B593:C593"/>
    <mergeCell ref="E593:G593"/>
    <mergeCell ref="J593:L593"/>
    <mergeCell ref="M593:O593"/>
    <mergeCell ref="P593:R593"/>
    <mergeCell ref="T593:V593"/>
    <mergeCell ref="B592:C592"/>
    <mergeCell ref="E592:G592"/>
    <mergeCell ref="J592:L592"/>
    <mergeCell ref="M592:O592"/>
    <mergeCell ref="P592:R592"/>
    <mergeCell ref="T598:V598"/>
    <mergeCell ref="B599:C599"/>
    <mergeCell ref="E599:G599"/>
    <mergeCell ref="J599:L599"/>
    <mergeCell ref="M599:O599"/>
    <mergeCell ref="P599:R599"/>
    <mergeCell ref="T599:V599"/>
    <mergeCell ref="B598:C598"/>
    <mergeCell ref="E598:G598"/>
    <mergeCell ref="J598:L598"/>
    <mergeCell ref="M598:O598"/>
    <mergeCell ref="P598:R598"/>
    <mergeCell ref="T596:V596"/>
    <mergeCell ref="B597:C597"/>
    <mergeCell ref="E597:G597"/>
    <mergeCell ref="J597:L597"/>
    <mergeCell ref="M597:O597"/>
    <mergeCell ref="P597:R597"/>
    <mergeCell ref="T597:V597"/>
    <mergeCell ref="B596:C596"/>
    <mergeCell ref="E596:G596"/>
    <mergeCell ref="J596:L596"/>
    <mergeCell ref="M596:O596"/>
    <mergeCell ref="P596:R596"/>
    <mergeCell ref="T602:V602"/>
    <mergeCell ref="B603:C603"/>
    <mergeCell ref="E603:G603"/>
    <mergeCell ref="J603:L603"/>
    <mergeCell ref="M603:O603"/>
    <mergeCell ref="P603:R603"/>
    <mergeCell ref="T603:V603"/>
    <mergeCell ref="B602:C602"/>
    <mergeCell ref="E602:G602"/>
    <mergeCell ref="J602:L602"/>
    <mergeCell ref="M602:O602"/>
    <mergeCell ref="P602:R602"/>
    <mergeCell ref="T600:V600"/>
    <mergeCell ref="B601:C601"/>
    <mergeCell ref="E601:G601"/>
    <mergeCell ref="J601:L601"/>
    <mergeCell ref="M601:O601"/>
    <mergeCell ref="P601:R601"/>
    <mergeCell ref="T601:V601"/>
    <mergeCell ref="B600:C600"/>
    <mergeCell ref="E600:G600"/>
    <mergeCell ref="J600:L600"/>
    <mergeCell ref="M600:O600"/>
    <mergeCell ref="P600:R600"/>
    <mergeCell ref="T606:V606"/>
    <mergeCell ref="B607:C607"/>
    <mergeCell ref="E607:G607"/>
    <mergeCell ref="J607:L607"/>
    <mergeCell ref="M607:O607"/>
    <mergeCell ref="P607:R607"/>
    <mergeCell ref="T607:V607"/>
    <mergeCell ref="B606:C606"/>
    <mergeCell ref="E606:G606"/>
    <mergeCell ref="J606:L606"/>
    <mergeCell ref="M606:O606"/>
    <mergeCell ref="P606:R606"/>
    <mergeCell ref="T604:V604"/>
    <mergeCell ref="B605:C605"/>
    <mergeCell ref="E605:G605"/>
    <mergeCell ref="J605:L605"/>
    <mergeCell ref="M605:O605"/>
    <mergeCell ref="P605:R605"/>
    <mergeCell ref="T605:V605"/>
    <mergeCell ref="B604:C604"/>
    <mergeCell ref="E604:G604"/>
    <mergeCell ref="J604:L604"/>
    <mergeCell ref="M604:O604"/>
    <mergeCell ref="P604:R604"/>
    <mergeCell ref="T610:V610"/>
    <mergeCell ref="B611:C611"/>
    <mergeCell ref="E611:G611"/>
    <mergeCell ref="J611:L611"/>
    <mergeCell ref="M611:O611"/>
    <mergeCell ref="P611:R611"/>
    <mergeCell ref="T611:V611"/>
    <mergeCell ref="B610:C610"/>
    <mergeCell ref="E610:G610"/>
    <mergeCell ref="J610:L610"/>
    <mergeCell ref="M610:O610"/>
    <mergeCell ref="P610:R610"/>
    <mergeCell ref="T608:V608"/>
    <mergeCell ref="B609:C609"/>
    <mergeCell ref="E609:G609"/>
    <mergeCell ref="J609:L609"/>
    <mergeCell ref="M609:O609"/>
    <mergeCell ref="P609:R609"/>
    <mergeCell ref="T609:V609"/>
    <mergeCell ref="B608:C608"/>
    <mergeCell ref="E608:G608"/>
    <mergeCell ref="J608:L608"/>
    <mergeCell ref="M608:O608"/>
    <mergeCell ref="P608:R608"/>
    <mergeCell ref="T614:V614"/>
    <mergeCell ref="B615:C615"/>
    <mergeCell ref="E615:G615"/>
    <mergeCell ref="J615:L615"/>
    <mergeCell ref="M615:O615"/>
    <mergeCell ref="P615:R615"/>
    <mergeCell ref="T615:V615"/>
    <mergeCell ref="B614:C614"/>
    <mergeCell ref="E614:G614"/>
    <mergeCell ref="J614:L614"/>
    <mergeCell ref="M614:O614"/>
    <mergeCell ref="P614:R614"/>
    <mergeCell ref="T612:V612"/>
    <mergeCell ref="B613:C613"/>
    <mergeCell ref="E613:G613"/>
    <mergeCell ref="J613:L613"/>
    <mergeCell ref="M613:O613"/>
    <mergeCell ref="P613:R613"/>
    <mergeCell ref="T613:V613"/>
    <mergeCell ref="B612:C612"/>
    <mergeCell ref="E612:G612"/>
    <mergeCell ref="J612:L612"/>
    <mergeCell ref="M612:O612"/>
    <mergeCell ref="P612:R612"/>
    <mergeCell ref="T618:V618"/>
    <mergeCell ref="B619:C619"/>
    <mergeCell ref="E619:G619"/>
    <mergeCell ref="J619:L619"/>
    <mergeCell ref="M619:O619"/>
    <mergeCell ref="P619:R619"/>
    <mergeCell ref="T619:V619"/>
    <mergeCell ref="B618:C618"/>
    <mergeCell ref="E618:G618"/>
    <mergeCell ref="J618:L618"/>
    <mergeCell ref="M618:O618"/>
    <mergeCell ref="P618:R618"/>
    <mergeCell ref="T616:V616"/>
    <mergeCell ref="B617:C617"/>
    <mergeCell ref="E617:G617"/>
    <mergeCell ref="J617:L617"/>
    <mergeCell ref="M617:O617"/>
    <mergeCell ref="P617:R617"/>
    <mergeCell ref="T617:V617"/>
    <mergeCell ref="B616:C616"/>
    <mergeCell ref="E616:G616"/>
    <mergeCell ref="J616:L616"/>
    <mergeCell ref="M616:O616"/>
    <mergeCell ref="P616:R616"/>
    <mergeCell ref="T622:V622"/>
    <mergeCell ref="B623:C623"/>
    <mergeCell ref="E623:G623"/>
    <mergeCell ref="J623:L623"/>
    <mergeCell ref="M623:O623"/>
    <mergeCell ref="P623:R623"/>
    <mergeCell ref="T623:V623"/>
    <mergeCell ref="B622:C622"/>
    <mergeCell ref="E622:G622"/>
    <mergeCell ref="J622:L622"/>
    <mergeCell ref="M622:O622"/>
    <mergeCell ref="P622:R622"/>
    <mergeCell ref="T620:V620"/>
    <mergeCell ref="B621:C621"/>
    <mergeCell ref="E621:G621"/>
    <mergeCell ref="J621:L621"/>
    <mergeCell ref="M621:O621"/>
    <mergeCell ref="P621:R621"/>
    <mergeCell ref="T621:V621"/>
    <mergeCell ref="B620:C620"/>
    <mergeCell ref="E620:G620"/>
    <mergeCell ref="J620:L620"/>
    <mergeCell ref="M620:O620"/>
    <mergeCell ref="P620:R620"/>
    <mergeCell ref="T626:V626"/>
    <mergeCell ref="B627:C627"/>
    <mergeCell ref="E627:G627"/>
    <mergeCell ref="J627:L627"/>
    <mergeCell ref="M627:O627"/>
    <mergeCell ref="P627:R627"/>
    <mergeCell ref="T627:V627"/>
    <mergeCell ref="B626:C626"/>
    <mergeCell ref="E626:G626"/>
    <mergeCell ref="J626:L626"/>
    <mergeCell ref="M626:O626"/>
    <mergeCell ref="P626:R626"/>
    <mergeCell ref="T624:V624"/>
    <mergeCell ref="B625:C625"/>
    <mergeCell ref="E625:G625"/>
    <mergeCell ref="J625:L625"/>
    <mergeCell ref="M625:O625"/>
    <mergeCell ref="P625:R625"/>
    <mergeCell ref="T625:V625"/>
    <mergeCell ref="B624:C624"/>
    <mergeCell ref="E624:G624"/>
    <mergeCell ref="J624:L624"/>
    <mergeCell ref="M624:O624"/>
    <mergeCell ref="P624:R624"/>
    <mergeCell ref="T630:V630"/>
    <mergeCell ref="B631:C631"/>
    <mergeCell ref="E631:G631"/>
    <mergeCell ref="J631:L631"/>
    <mergeCell ref="M631:O631"/>
    <mergeCell ref="P631:R631"/>
    <mergeCell ref="T631:V631"/>
    <mergeCell ref="B630:C630"/>
    <mergeCell ref="E630:G630"/>
    <mergeCell ref="J630:L630"/>
    <mergeCell ref="M630:O630"/>
    <mergeCell ref="P630:R630"/>
    <mergeCell ref="T628:V628"/>
    <mergeCell ref="B629:C629"/>
    <mergeCell ref="E629:G629"/>
    <mergeCell ref="J629:L629"/>
    <mergeCell ref="M629:O629"/>
    <mergeCell ref="P629:R629"/>
    <mergeCell ref="T629:V629"/>
    <mergeCell ref="B628:C628"/>
    <mergeCell ref="E628:G628"/>
    <mergeCell ref="J628:L628"/>
    <mergeCell ref="M628:O628"/>
    <mergeCell ref="P628:R628"/>
    <mergeCell ref="T634:V634"/>
    <mergeCell ref="B635:C635"/>
    <mergeCell ref="E635:G635"/>
    <mergeCell ref="J635:L635"/>
    <mergeCell ref="M635:O635"/>
    <mergeCell ref="P635:R635"/>
    <mergeCell ref="T635:V635"/>
    <mergeCell ref="B634:C634"/>
    <mergeCell ref="E634:G634"/>
    <mergeCell ref="J634:L634"/>
    <mergeCell ref="M634:O634"/>
    <mergeCell ref="P634:R634"/>
    <mergeCell ref="T632:V632"/>
    <mergeCell ref="B633:C633"/>
    <mergeCell ref="E633:G633"/>
    <mergeCell ref="J633:L633"/>
    <mergeCell ref="M633:O633"/>
    <mergeCell ref="P633:R633"/>
    <mergeCell ref="T633:V633"/>
    <mergeCell ref="B632:C632"/>
    <mergeCell ref="E632:G632"/>
    <mergeCell ref="J632:L632"/>
    <mergeCell ref="M632:O632"/>
    <mergeCell ref="P632:R632"/>
    <mergeCell ref="T638:V638"/>
    <mergeCell ref="B639:C639"/>
    <mergeCell ref="E639:G639"/>
    <mergeCell ref="J639:L639"/>
    <mergeCell ref="M639:O639"/>
    <mergeCell ref="P639:R639"/>
    <mergeCell ref="T639:V639"/>
    <mergeCell ref="B638:C638"/>
    <mergeCell ref="E638:G638"/>
    <mergeCell ref="J638:L638"/>
    <mergeCell ref="M638:O638"/>
    <mergeCell ref="P638:R638"/>
    <mergeCell ref="T636:V636"/>
    <mergeCell ref="B637:C637"/>
    <mergeCell ref="E637:G637"/>
    <mergeCell ref="J637:L637"/>
    <mergeCell ref="M637:O637"/>
    <mergeCell ref="P637:R637"/>
    <mergeCell ref="T637:V637"/>
    <mergeCell ref="B636:C636"/>
    <mergeCell ref="E636:G636"/>
    <mergeCell ref="J636:L636"/>
    <mergeCell ref="M636:O636"/>
    <mergeCell ref="P636:R636"/>
    <mergeCell ref="T642:V642"/>
    <mergeCell ref="B642:C642"/>
    <mergeCell ref="E642:G642"/>
    <mergeCell ref="J642:L642"/>
    <mergeCell ref="M642:O642"/>
    <mergeCell ref="P642:R642"/>
    <mergeCell ref="T640:V640"/>
    <mergeCell ref="B641:C641"/>
    <mergeCell ref="E641:G641"/>
    <mergeCell ref="J641:L641"/>
    <mergeCell ref="M641:O641"/>
    <mergeCell ref="P641:R641"/>
    <mergeCell ref="T641:V641"/>
    <mergeCell ref="B640:C640"/>
    <mergeCell ref="E640:G640"/>
    <mergeCell ref="J640:L640"/>
    <mergeCell ref="M640:O640"/>
    <mergeCell ref="P640:R640"/>
  </mergeCells>
  <printOptions/>
  <pageMargins left="0.984251968503937" right="0.984251968503937" top="0.984251968503937" bottom="1.5748031496063" header="0.984251968503937" footer="0.984251968503937"/>
  <pageSetup horizontalDpi="300" verticalDpi="300" orientation="portrait" paperSize="9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Lorenzo Rodríguez</dc:creator>
  <cp:keywords/>
  <dc:description/>
  <cp:lastModifiedBy>jcorderoc</cp:lastModifiedBy>
  <dcterms:created xsi:type="dcterms:W3CDTF">2020-01-20T21:01:51Z</dcterms:created>
  <dcterms:modified xsi:type="dcterms:W3CDTF">2020-01-20T21:05:43Z</dcterms:modified>
  <cp:category/>
  <cp:version/>
  <cp:contentType/>
  <cp:contentStatus/>
</cp:coreProperties>
</file>