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pjcr.sharepoint.com/sites/Presupuesto/Documentos compartidos/3- Operativo/RE-0128-PTO-27 Presupuesto Extraordinario/2025/04-2025 Cuenta 001-020192-8/"/>
    </mc:Choice>
  </mc:AlternateContent>
  <xr:revisionPtr revIDLastSave="233" documentId="8_{7A90F352-4AAA-483E-B769-68AA92DC2759}" xr6:coauthVersionLast="47" xr6:coauthVersionMax="47" xr10:uidLastSave="{52F39B85-4680-4AFC-87FB-3533C007925C}"/>
  <bookViews>
    <workbookView xWindow="-110" yWindow="-110" windowWidth="19420" windowHeight="10300" xr2:uid="{00000000-000D-0000-FFFF-FFFF00000000}"/>
  </bookViews>
  <sheets>
    <sheet name="Ppto. Extraordinario 4-2025" sheetId="1" r:id="rId1"/>
  </sheets>
  <definedNames>
    <definedName name="_xlnm.Print_Titles" localSheetId="0">'Ppto. Extraordinario 4-2025'!$1:$14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7" i="1" l="1"/>
  <c r="AA44" i="1"/>
  <c r="AA43" i="1" s="1"/>
  <c r="X42" i="1" s="1"/>
  <c r="X48" i="1" s="1"/>
  <c r="AA34" i="1"/>
  <c r="AA33" i="1" s="1"/>
  <c r="X32" i="1" s="1"/>
</calcChain>
</file>

<file path=xl/sharedStrings.xml><?xml version="1.0" encoding="utf-8"?>
<sst xmlns="http://schemas.openxmlformats.org/spreadsheetml/2006/main" count="105" uniqueCount="45">
  <si>
    <t>SIGA - PJ</t>
  </si>
  <si>
    <t>PODER JUDICIAL</t>
  </si>
  <si>
    <t>Ejecución Presupuestaria</t>
  </si>
  <si>
    <t>Modificaciones Internas</t>
  </si>
  <si>
    <t xml:space="preserve">  Fecha de reporte:</t>
  </si>
  <si>
    <t>Período Presupuestario:</t>
  </si>
  <si>
    <t>Número Modificación Externa:</t>
  </si>
  <si>
    <t>Clase de Modificación:</t>
  </si>
  <si>
    <t>Fecha Confección:</t>
  </si>
  <si>
    <t>Fecha Aprobación:</t>
  </si>
  <si>
    <t>Estado:</t>
  </si>
  <si>
    <t>Generado</t>
  </si>
  <si>
    <t>Observaciones:</t>
  </si>
  <si>
    <t>Programa/Código Partida/ Código Subpartida/ Fuente Financiamiento/Código Centro Gestor/ Rubro</t>
  </si>
  <si>
    <t>CE</t>
  </si>
  <si>
    <t>CF</t>
  </si>
  <si>
    <t>IP</t>
  </si>
  <si>
    <t>Concepto</t>
  </si>
  <si>
    <t>Observaciones</t>
  </si>
  <si>
    <t>Total por Programa</t>
  </si>
  <si>
    <t>Total por Partida/ Total por Subpartida/ Total por Fuente</t>
  </si>
  <si>
    <t/>
  </si>
  <si>
    <t>Destinos:</t>
  </si>
  <si>
    <t>Partida: 7</t>
  </si>
  <si>
    <t>Transferencias de Capital</t>
  </si>
  <si>
    <t xml:space="preserve">    Subpartida: 70107</t>
  </si>
  <si>
    <t xml:space="preserve">Fondos en fideicomiso para gasto de capital </t>
  </si>
  <si>
    <t>Ley</t>
  </si>
  <si>
    <t>Total Orígenes</t>
  </si>
  <si>
    <t>Total Destinos:</t>
  </si>
  <si>
    <t>Orígenes:</t>
  </si>
  <si>
    <t xml:space="preserve">    Subpartida:</t>
  </si>
  <si>
    <t xml:space="preserve">    Fuente: </t>
  </si>
  <si>
    <t>Cuenta Bancaria N° 001-020192-8 denominada  Contaduría Judicial con el Banco de Costa Rica</t>
  </si>
  <si>
    <t xml:space="preserve">Cuenta 001-020192-8 Contaduría Judicial </t>
  </si>
  <si>
    <t>Cuenta 001-020192-8 Contaduría Judicial</t>
  </si>
  <si>
    <t xml:space="preserve">N/A Confeccionado fuera de SIGA manualmente </t>
  </si>
  <si>
    <t>Programa: 927 Servicio Jurisdiccional</t>
  </si>
  <si>
    <t>Centro Gestor Destino: 520</t>
  </si>
  <si>
    <t>ADMINISTRACION I CIRCUITO JUDICIAL SAN JOSE</t>
  </si>
  <si>
    <t xml:space="preserve">    Fuente: por definir</t>
  </si>
  <si>
    <t>Reporte de Presupuesto Extraordinario 04-2025 (H-14)</t>
  </si>
  <si>
    <t>Se rebajan recursos propios que se tienen en la Cuenta 001-020192-8 denominada Contaduría Judicial con el Banco de Costa Rica, con el fin de incluir recursos en el Fideicomiso Inmobiliario con el Banco de Costa Rica para atender proyectos constructivos de edificio para la Sala Constitucional, así como los edificios de Tribunales de Justicia en Sarapiquí, Siquirres y Otros.</t>
  </si>
  <si>
    <t>Se aumenta Fondo Fideicomiso  Inmobiliario establecido con el Banco de Costa Rica mediante referencia PJ-BCR 2015, con el fin de incluir recursos en el Fideicomiso Inmobiliario con el Banco de Costa Rica para atender proyectos constructivos de edificio para la Sala Constitucional, así como los edificios de  Tribunales de Justicia en Sarapiquí, Siquirres y Otros.</t>
  </si>
  <si>
    <t>Presupuesto Extraordinario para destinar recursos al Fondo de Fideicomiso Inmobiliario para la construcción del Edificio de la Sala Constitucional, Tribunales de Justicia en Sarapiquí, Siquirres y Otros. Conforme con autorización del Ministerio de Hacienda mediante oficio MH-DM-OF-0950-2025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</si>
</sst>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10409]dd/mm/yyyy"/>
    <numFmt numFmtId="165" formatCode="[$-10409]h:mm\ AM/PM"/>
    <numFmt numFmtId="166" formatCode="[$-10409]#,##0.00;\-#,##0.00"/>
    <numFmt numFmtId="167" formatCode="#,##0.00_ ;\-#,##0.00\ "/>
  </numFmts>
  <fonts count="12" x14ac:knownFonts="1">
    <font>
      <sz val="11"/>
      <color rgb="FF000000"/>
      <name val="Calibri"/>
      <family val="2"/>
      <scheme val="minor"/>
    </font>
    <font>
      <sz val="11"/>
      <name val="Calibri"/>
      <family val="2"/>
    </font>
    <font>
      <sz val="8"/>
      <color rgb="FF000000"/>
      <name val="Tahoma"/>
      <family val="2"/>
    </font>
    <font>
      <b/>
      <sz val="8"/>
      <color rgb="FF000000"/>
      <name val="Tahoma"/>
      <family val="2"/>
    </font>
    <font>
      <b/>
      <sz val="8"/>
      <color rgb="FF000000"/>
      <name val="Arial"/>
      <family val="2"/>
    </font>
    <font>
      <b/>
      <sz val="10"/>
      <name val="Arial"/>
      <family val="2"/>
    </font>
    <font>
      <b/>
      <sz val="10"/>
      <color rgb="FF000000"/>
      <name val="Arial"/>
      <family val="2"/>
    </font>
    <font>
      <sz val="10"/>
      <name val="Calibri"/>
      <family val="2"/>
    </font>
    <font>
      <b/>
      <sz val="10"/>
      <color rgb="FF000000"/>
      <name val="Tahoma"/>
      <family val="2"/>
    </font>
    <font>
      <sz val="11"/>
      <color rgb="FF000000"/>
      <name val="Calibri"/>
      <family val="2"/>
      <scheme val="minor"/>
    </font>
    <font>
      <b/>
      <sz val="8"/>
      <color rgb="FF000000"/>
      <name val="Tahoma"/>
      <family val="2"/>
    </font>
    <font>
      <b/>
      <sz val="11"/>
      <name val="Calibri"/>
      <family val="2"/>
    </font>
  </fonts>
  <fills count="9">
    <fill>
      <patternFill patternType="none"/>
    </fill>
    <fill>
      <patternFill patternType="gray125"/>
    </fill>
    <fill>
      <patternFill patternType="solid">
        <fgColor rgb="FF708090"/>
        <bgColor rgb="FF708090"/>
      </patternFill>
    </fill>
    <fill>
      <patternFill patternType="solid">
        <fgColor rgb="FFA9A9A9"/>
        <bgColor rgb="FFA9A9A9"/>
      </patternFill>
    </fill>
    <fill>
      <patternFill patternType="solid">
        <fgColor rgb="FFDCDCDC"/>
        <bgColor rgb="FFDCDCDC"/>
      </patternFill>
    </fill>
    <fill>
      <patternFill patternType="solid">
        <fgColor rgb="FFB0C4DE"/>
        <bgColor rgb="FFB0C4DE"/>
      </patternFill>
    </fill>
    <fill>
      <patternFill patternType="solid">
        <fgColor rgb="FFE0FFFF"/>
        <bgColor rgb="FFE0FFFF"/>
      </patternFill>
    </fill>
    <fill>
      <patternFill patternType="solid">
        <fgColor rgb="FFFFFF00"/>
        <bgColor indexed="64"/>
      </patternFill>
    </fill>
    <fill>
      <patternFill patternType="solid">
        <fgColor theme="0"/>
        <bgColor indexed="64"/>
      </patternFill>
    </fill>
  </fills>
  <borders count="3">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53">
    <xf numFmtId="0" fontId="1" fillId="0" borderId="0" xfId="0" applyFont="1"/>
    <xf numFmtId="0" fontId="2" fillId="0" borderId="0" xfId="0" applyFont="1" applyAlignment="1">
      <alignment vertical="top" wrapText="1" readingOrder="1"/>
    </xf>
    <xf numFmtId="0" fontId="1" fillId="0" borderId="1" xfId="0" applyFont="1" applyBorder="1" applyAlignment="1">
      <alignment vertical="top" wrapText="1"/>
    </xf>
    <xf numFmtId="0" fontId="4" fillId="2" borderId="0" xfId="0" applyFont="1" applyFill="1" applyAlignment="1">
      <alignment horizontal="center" vertical="top" wrapText="1" readingOrder="1"/>
    </xf>
    <xf numFmtId="0" fontId="4" fillId="2" borderId="0" xfId="0" applyFont="1" applyFill="1" applyAlignment="1">
      <alignment horizontal="right" vertical="top" wrapText="1" readingOrder="1"/>
    </xf>
    <xf numFmtId="0" fontId="4" fillId="3" borderId="0" xfId="0" applyFont="1" applyFill="1" applyAlignment="1">
      <alignment vertical="top" wrapText="1" readingOrder="1"/>
    </xf>
    <xf numFmtId="0" fontId="4" fillId="3" borderId="0" xfId="0" applyFont="1" applyFill="1" applyAlignment="1">
      <alignment horizontal="center" vertical="top" wrapText="1" readingOrder="1"/>
    </xf>
    <xf numFmtId="0" fontId="4" fillId="4" borderId="0" xfId="0" applyFont="1" applyFill="1" applyAlignment="1">
      <alignment horizontal="center" vertical="top" wrapText="1" readingOrder="1"/>
    </xf>
    <xf numFmtId="0" fontId="4" fillId="5" borderId="0" xfId="0" applyFont="1" applyFill="1" applyAlignment="1">
      <alignment horizontal="center" vertical="top" wrapText="1" readingOrder="1"/>
    </xf>
    <xf numFmtId="0" fontId="4" fillId="6" borderId="0" xfId="0" applyFont="1" applyFill="1" applyAlignment="1">
      <alignment horizontal="center" vertical="top" wrapText="1" readingOrder="1"/>
    </xf>
    <xf numFmtId="0" fontId="4" fillId="0" borderId="0" xfId="0" applyFont="1" applyAlignment="1">
      <alignment vertical="top" wrapText="1" readingOrder="1"/>
    </xf>
    <xf numFmtId="0" fontId="4" fillId="0" borderId="0" xfId="0" applyFont="1" applyAlignment="1">
      <alignment horizontal="center" vertical="top" wrapText="1" readingOrder="1"/>
    </xf>
    <xf numFmtId="0" fontId="1" fillId="7" borderId="0" xfId="0" applyFont="1" applyFill="1"/>
    <xf numFmtId="167" fontId="1" fillId="0" borderId="0" xfId="0" applyNumberFormat="1" applyFont="1"/>
    <xf numFmtId="43" fontId="4" fillId="4" borderId="0" xfId="1" applyFont="1" applyFill="1" applyBorder="1" applyAlignment="1">
      <alignment vertical="top" wrapText="1" readingOrder="1"/>
    </xf>
    <xf numFmtId="43" fontId="4" fillId="5" borderId="0" xfId="1" applyFont="1" applyFill="1" applyBorder="1" applyAlignment="1">
      <alignment vertical="top" wrapText="1" readingOrder="1"/>
    </xf>
    <xf numFmtId="43" fontId="4" fillId="6" borderId="0" xfId="1" applyFont="1" applyFill="1" applyBorder="1" applyAlignment="1">
      <alignment vertical="top" wrapText="1" readingOrder="1"/>
    </xf>
    <xf numFmtId="43" fontId="4" fillId="0" borderId="0" xfId="1" applyFont="1" applyFill="1" applyBorder="1" applyAlignment="1">
      <alignment vertical="top" wrapText="1" readingOrder="1"/>
    </xf>
    <xf numFmtId="43" fontId="1" fillId="0" borderId="0" xfId="1" applyFont="1" applyAlignment="1">
      <alignment wrapText="1"/>
    </xf>
    <xf numFmtId="43" fontId="1" fillId="0" borderId="0" xfId="0" applyNumberFormat="1" applyFont="1"/>
    <xf numFmtId="167" fontId="4" fillId="0" borderId="0" xfId="0" applyNumberFormat="1" applyFont="1" applyAlignment="1">
      <alignment vertical="top" wrapText="1" readingOrder="1"/>
    </xf>
    <xf numFmtId="0" fontId="4" fillId="5" borderId="0" xfId="0" applyFont="1" applyFill="1" applyAlignment="1">
      <alignment vertical="top" wrapText="1" readingOrder="1"/>
    </xf>
    <xf numFmtId="0" fontId="2" fillId="0" borderId="0" xfId="0" applyFont="1" applyAlignment="1">
      <alignment vertical="top" wrapText="1" readingOrder="1"/>
    </xf>
    <xf numFmtId="0" fontId="1" fillId="0" borderId="0" xfId="0" applyFont="1"/>
    <xf numFmtId="0" fontId="2" fillId="0" borderId="0" xfId="0" applyFont="1" applyAlignment="1">
      <alignment horizontal="center" vertical="top" wrapText="1" readingOrder="1"/>
    </xf>
    <xf numFmtId="164" fontId="2" fillId="0" borderId="0" xfId="0" applyNumberFormat="1" applyFont="1" applyAlignment="1">
      <alignment horizontal="right" vertical="top" wrapText="1" readingOrder="1"/>
    </xf>
    <xf numFmtId="165" fontId="2" fillId="0" borderId="0" xfId="0" applyNumberFormat="1" applyFont="1" applyAlignment="1">
      <alignment horizontal="right" vertical="top" wrapText="1" readingOrder="1"/>
    </xf>
    <xf numFmtId="0" fontId="2" fillId="0" borderId="0" xfId="0" applyFont="1" applyAlignment="1">
      <alignment horizontal="right" vertical="top" wrapText="1" readingOrder="1"/>
    </xf>
    <xf numFmtId="0" fontId="8" fillId="8" borderId="0" xfId="0" applyFont="1" applyFill="1" applyAlignment="1">
      <alignment horizontal="center" vertical="top" wrapText="1" readingOrder="1"/>
    </xf>
    <xf numFmtId="0" fontId="1" fillId="8" borderId="0" xfId="0" applyFont="1" applyFill="1"/>
    <xf numFmtId="0" fontId="3" fillId="0" borderId="0" xfId="0" applyFont="1" applyAlignment="1">
      <alignment horizontal="left" vertical="top" wrapText="1" readingOrder="1"/>
    </xf>
    <xf numFmtId="0" fontId="3" fillId="0" borderId="0" xfId="0" applyFont="1" applyAlignment="1">
      <alignment vertical="top" wrapText="1" readingOrder="1"/>
    </xf>
    <xf numFmtId="0" fontId="10" fillId="0" borderId="0" xfId="0" applyFont="1" applyAlignment="1">
      <alignment horizontal="left" vertical="top" wrapText="1" readingOrder="1"/>
    </xf>
    <xf numFmtId="0" fontId="4" fillId="2" borderId="0" xfId="0" applyFont="1" applyFill="1" applyAlignment="1">
      <alignment horizontal="left" vertical="top" wrapText="1" readingOrder="1"/>
    </xf>
    <xf numFmtId="0" fontId="4" fillId="2" borderId="0" xfId="0" applyFont="1" applyFill="1" applyAlignment="1">
      <alignment horizontal="right" vertical="top" wrapText="1" readingOrder="1"/>
    </xf>
    <xf numFmtId="0" fontId="11" fillId="0" borderId="0" xfId="0" applyFont="1" applyAlignment="1">
      <alignment horizontal="left" vertical="top" wrapText="1"/>
    </xf>
    <xf numFmtId="166" fontId="4" fillId="3" borderId="0" xfId="0" applyNumberFormat="1" applyFont="1" applyFill="1" applyAlignment="1">
      <alignment vertical="top" wrapText="1" readingOrder="1"/>
    </xf>
    <xf numFmtId="0" fontId="4" fillId="4" borderId="0" xfId="0" applyFont="1" applyFill="1" applyAlignment="1">
      <alignment vertical="top" wrapText="1" readingOrder="1"/>
    </xf>
    <xf numFmtId="0" fontId="4" fillId="3" borderId="0" xfId="0" applyFont="1" applyFill="1" applyAlignment="1">
      <alignment vertical="top" wrapText="1" readingOrder="1"/>
    </xf>
    <xf numFmtId="0" fontId="4" fillId="6" borderId="0" xfId="0" applyFont="1" applyFill="1" applyAlignment="1">
      <alignment vertical="top" wrapText="1" readingOrder="1"/>
    </xf>
    <xf numFmtId="14" fontId="3" fillId="0" borderId="0" xfId="0" applyNumberFormat="1" applyFont="1" applyAlignment="1">
      <alignment horizontal="left" vertical="top" wrapText="1" readingOrder="1"/>
    </xf>
    <xf numFmtId="14" fontId="1" fillId="0" borderId="0" xfId="0" applyNumberFormat="1" applyFont="1"/>
    <xf numFmtId="0" fontId="3" fillId="7" borderId="0" xfId="0" applyFont="1" applyFill="1" applyAlignment="1">
      <alignment horizontal="left" vertical="top" wrapText="1" readingOrder="1"/>
    </xf>
    <xf numFmtId="0" fontId="1" fillId="7" borderId="0" xfId="0" applyFont="1" applyFill="1"/>
    <xf numFmtId="166" fontId="5" fillId="0" borderId="2" xfId="0" applyNumberFormat="1" applyFont="1" applyBorder="1" applyAlignment="1">
      <alignment horizontal="center"/>
    </xf>
    <xf numFmtId="0" fontId="5" fillId="0" borderId="2" xfId="0" applyFont="1" applyBorder="1" applyAlignment="1">
      <alignment horizontal="center"/>
    </xf>
    <xf numFmtId="0" fontId="4" fillId="0" borderId="0" xfId="0" applyFont="1" applyAlignment="1">
      <alignment vertical="top" wrapText="1" readingOrder="1"/>
    </xf>
    <xf numFmtId="0" fontId="4" fillId="5" borderId="0" xfId="0" applyFont="1" applyFill="1" applyAlignment="1">
      <alignment vertical="top" wrapText="1" readingOrder="1"/>
    </xf>
    <xf numFmtId="0" fontId="4" fillId="0" borderId="0" xfId="0" applyFont="1" applyAlignment="1">
      <alignment horizontal="justify" vertical="top" wrapText="1" readingOrder="1"/>
    </xf>
    <xf numFmtId="0" fontId="1" fillId="0" borderId="0" xfId="0" applyFont="1" applyAlignment="1">
      <alignment horizontal="justify" vertical="top"/>
    </xf>
    <xf numFmtId="0" fontId="6" fillId="0" borderId="2" xfId="0" applyFont="1" applyBorder="1" applyAlignment="1">
      <alignment horizontal="center" vertical="top" wrapText="1" readingOrder="1"/>
    </xf>
    <xf numFmtId="166" fontId="6" fillId="0" borderId="2" xfId="0" applyNumberFormat="1" applyFont="1" applyBorder="1" applyAlignment="1">
      <alignment vertical="top" wrapText="1" readingOrder="1"/>
    </xf>
    <xf numFmtId="0" fontId="7" fillId="0" borderId="2" xfId="0" applyFont="1" applyBorder="1"/>
  </cellXfs>
  <cellStyles count="2">
    <cellStyle name="Millare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708090"/>
      <rgbColor rgb="00A9A9A9"/>
      <rgbColor rgb="00DCDCDC"/>
      <rgbColor rgb="00B0C4DE"/>
      <rgbColor rgb="00E0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533400</xdr:colOff>
      <xdr:row>12</xdr:row>
      <xdr:rowOff>177800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E53"/>
  <sheetViews>
    <sheetView showGridLines="0" tabSelected="1" topLeftCell="A13" zoomScaleNormal="100" workbookViewId="0">
      <selection activeCell="Q16" sqref="Q16"/>
    </sheetView>
  </sheetViews>
  <sheetFormatPr baseColWidth="10" defaultRowHeight="14.5" x14ac:dyDescent="0.35"/>
  <cols>
    <col min="1" max="2" width="1.453125" customWidth="1"/>
    <col min="3" max="3" width="8.26953125" customWidth="1"/>
    <col min="4" max="4" width="1.453125" customWidth="1"/>
    <col min="5" max="5" width="0" hidden="1" customWidth="1"/>
    <col min="6" max="6" width="5.453125" customWidth="1"/>
    <col min="7" max="7" width="2.54296875" customWidth="1"/>
    <col min="8" max="8" width="4.26953125" customWidth="1"/>
    <col min="9" max="9" width="4" customWidth="1"/>
    <col min="10" max="10" width="2.54296875" customWidth="1"/>
    <col min="11" max="12" width="6.54296875" customWidth="1"/>
    <col min="13" max="13" width="10.453125" customWidth="1"/>
    <col min="14" max="14" width="6.54296875" customWidth="1"/>
    <col min="15" max="15" width="20.26953125" customWidth="1"/>
    <col min="16" max="16" width="12.26953125" customWidth="1"/>
    <col min="17" max="17" width="5.453125" customWidth="1"/>
    <col min="18" max="18" width="12.26953125" customWidth="1"/>
    <col min="19" max="19" width="0" hidden="1" customWidth="1"/>
    <col min="20" max="20" width="5.453125" customWidth="1"/>
    <col min="21" max="21" width="0" hidden="1" customWidth="1"/>
    <col min="22" max="22" width="4" customWidth="1"/>
    <col min="23" max="23" width="4.26953125" customWidth="1"/>
    <col min="24" max="24" width="9.26953125" customWidth="1"/>
    <col min="25" max="25" width="5.453125" customWidth="1"/>
    <col min="26" max="26" width="4.26953125" customWidth="1"/>
    <col min="27" max="27" width="20.26953125" customWidth="1"/>
    <col min="28" max="28" width="0" hidden="1" customWidth="1"/>
    <col min="29" max="29" width="19.1796875" customWidth="1"/>
    <col min="30" max="30" width="14.453125" bestFit="1" customWidth="1"/>
    <col min="31" max="31" width="15.26953125" bestFit="1" customWidth="1"/>
  </cols>
  <sheetData>
    <row r="1" spans="2:24" ht="13.75" customHeight="1" x14ac:dyDescent="0.35">
      <c r="B1" s="22" t="s">
        <v>0</v>
      </c>
      <c r="C1" s="23"/>
      <c r="D1" s="23"/>
      <c r="G1" s="24" t="s">
        <v>1</v>
      </c>
      <c r="H1" s="23"/>
      <c r="I1" s="23"/>
      <c r="J1" s="23"/>
      <c r="K1" s="23"/>
      <c r="L1" s="23"/>
      <c r="M1" s="23"/>
      <c r="N1" s="23"/>
      <c r="O1" s="23"/>
      <c r="P1" s="23"/>
      <c r="Q1" s="23"/>
      <c r="R1" s="23"/>
      <c r="S1" s="23"/>
      <c r="T1" s="23"/>
      <c r="U1" s="23"/>
      <c r="V1" s="23"/>
    </row>
    <row r="2" spans="2:24" ht="0.65" customHeight="1" x14ac:dyDescent="0.35"/>
    <row r="3" spans="2:24" ht="13.75" customHeight="1" x14ac:dyDescent="0.35">
      <c r="G3" s="24" t="s">
        <v>2</v>
      </c>
      <c r="H3" s="23"/>
      <c r="I3" s="23"/>
      <c r="J3" s="23"/>
      <c r="K3" s="23"/>
      <c r="L3" s="23"/>
      <c r="M3" s="23"/>
      <c r="N3" s="23"/>
      <c r="O3" s="23"/>
      <c r="P3" s="23"/>
      <c r="Q3" s="23"/>
      <c r="R3" s="23"/>
      <c r="S3" s="23"/>
      <c r="T3" s="23"/>
      <c r="U3" s="23"/>
      <c r="V3" s="23"/>
    </row>
    <row r="4" spans="2:24" ht="0.65" customHeight="1" x14ac:dyDescent="0.35"/>
    <row r="5" spans="2:24" ht="13.75" customHeight="1" x14ac:dyDescent="0.35">
      <c r="B5" s="23"/>
      <c r="C5" s="23"/>
      <c r="G5" s="24" t="s">
        <v>3</v>
      </c>
      <c r="H5" s="23"/>
      <c r="I5" s="23"/>
      <c r="J5" s="23"/>
      <c r="K5" s="23"/>
      <c r="L5" s="23"/>
      <c r="M5" s="23"/>
      <c r="N5" s="23"/>
      <c r="O5" s="23"/>
      <c r="P5" s="23"/>
      <c r="Q5" s="23"/>
      <c r="R5" s="23"/>
      <c r="S5" s="23"/>
      <c r="T5" s="23"/>
      <c r="U5" s="23"/>
      <c r="V5" s="23"/>
    </row>
    <row r="6" spans="2:24" ht="0.65" customHeight="1" x14ac:dyDescent="0.35">
      <c r="B6" s="23"/>
      <c r="C6" s="23"/>
    </row>
    <row r="7" spans="2:24" ht="13.75" customHeight="1" x14ac:dyDescent="0.35">
      <c r="B7" s="23"/>
      <c r="C7" s="23"/>
      <c r="R7" s="22" t="s">
        <v>4</v>
      </c>
      <c r="S7" s="23"/>
      <c r="T7" s="23"/>
      <c r="V7" s="25">
        <v>45842</v>
      </c>
      <c r="W7" s="23"/>
      <c r="X7" s="23"/>
    </row>
    <row r="8" spans="2:24" ht="0.65" customHeight="1" x14ac:dyDescent="0.35">
      <c r="B8" s="23"/>
      <c r="C8" s="23"/>
    </row>
    <row r="9" spans="2:24" ht="13.75" customHeight="1" x14ac:dyDescent="0.35">
      <c r="B9" s="23"/>
      <c r="C9" s="23"/>
      <c r="R9" s="22"/>
      <c r="S9" s="23"/>
      <c r="T9" s="23"/>
      <c r="V9" s="26"/>
      <c r="W9" s="23"/>
      <c r="X9" s="23"/>
    </row>
    <row r="10" spans="2:24" ht="0.65" customHeight="1" x14ac:dyDescent="0.35">
      <c r="B10" s="23"/>
      <c r="C10" s="23"/>
    </row>
    <row r="11" spans="2:24" ht="13.75" customHeight="1" x14ac:dyDescent="0.35">
      <c r="B11" s="23"/>
      <c r="C11" s="23"/>
      <c r="R11" s="1"/>
      <c r="T11" s="27"/>
      <c r="U11" s="23"/>
      <c r="V11" s="23"/>
      <c r="W11" s="23"/>
      <c r="X11" s="23"/>
    </row>
    <row r="12" spans="2:24" ht="0.65" customHeight="1" x14ac:dyDescent="0.35">
      <c r="B12" s="23"/>
      <c r="C12" s="23"/>
    </row>
    <row r="13" spans="2:24" ht="14.15" customHeight="1" x14ac:dyDescent="0.35">
      <c r="B13" s="23"/>
      <c r="C13" s="23"/>
      <c r="G13" s="28" t="s">
        <v>41</v>
      </c>
      <c r="H13" s="29"/>
      <c r="I13" s="29"/>
      <c r="J13" s="29"/>
      <c r="K13" s="29"/>
      <c r="L13" s="29"/>
      <c r="M13" s="29"/>
      <c r="N13" s="29"/>
      <c r="O13" s="29"/>
      <c r="P13" s="29"/>
      <c r="Q13" s="29"/>
      <c r="R13" s="29"/>
      <c r="S13" s="29"/>
      <c r="T13" s="29"/>
      <c r="U13" s="29"/>
      <c r="V13" s="29"/>
    </row>
    <row r="14" spans="2:24" ht="7.15" customHeight="1" x14ac:dyDescent="0.35"/>
    <row r="15" spans="2:24" ht="7.15" customHeight="1" x14ac:dyDescent="0.35"/>
    <row r="16" spans="2:24" ht="14.15" customHeight="1" x14ac:dyDescent="0.35">
      <c r="C16" s="30" t="s">
        <v>5</v>
      </c>
      <c r="D16" s="23"/>
      <c r="E16" s="23"/>
      <c r="F16" s="23"/>
      <c r="G16" s="23"/>
      <c r="H16" s="23"/>
      <c r="I16" s="23"/>
      <c r="K16" s="30">
        <v>2025</v>
      </c>
      <c r="L16" s="23"/>
      <c r="M16" s="23"/>
      <c r="N16" s="23"/>
      <c r="O16" s="23"/>
    </row>
    <row r="17" spans="3:27" ht="0" hidden="1" customHeight="1" x14ac:dyDescent="0.35"/>
    <row r="18" spans="3:27" ht="14.15" customHeight="1" x14ac:dyDescent="0.35">
      <c r="C18" s="30" t="s">
        <v>6</v>
      </c>
      <c r="D18" s="23"/>
      <c r="E18" s="23"/>
      <c r="F18" s="23"/>
      <c r="G18" s="23"/>
      <c r="H18" s="23"/>
      <c r="I18" s="23"/>
      <c r="K18" s="30" t="s">
        <v>36</v>
      </c>
      <c r="L18" s="23"/>
      <c r="M18" s="23"/>
      <c r="N18" s="23"/>
      <c r="O18" s="23"/>
    </row>
    <row r="19" spans="3:27" ht="14.15" customHeight="1" x14ac:dyDescent="0.35">
      <c r="C19" s="30" t="s">
        <v>7</v>
      </c>
      <c r="D19" s="23"/>
      <c r="E19" s="23"/>
      <c r="F19" s="23"/>
      <c r="G19" s="23"/>
      <c r="H19" s="23"/>
      <c r="I19" s="23"/>
      <c r="K19" s="30" t="s">
        <v>27</v>
      </c>
      <c r="L19" s="23"/>
      <c r="M19" s="23"/>
      <c r="N19" s="23"/>
      <c r="O19" s="23"/>
    </row>
    <row r="20" spans="3:27" ht="0" hidden="1" customHeight="1" x14ac:dyDescent="0.35"/>
    <row r="21" spans="3:27" ht="14.15" customHeight="1" x14ac:dyDescent="0.35">
      <c r="C21" s="30" t="s">
        <v>8</v>
      </c>
      <c r="D21" s="23"/>
      <c r="E21" s="23"/>
      <c r="F21" s="23"/>
      <c r="G21" s="23"/>
      <c r="H21" s="23"/>
      <c r="I21" s="23"/>
      <c r="K21" s="40">
        <v>45842</v>
      </c>
      <c r="L21" s="41"/>
      <c r="M21" s="41"/>
      <c r="N21" s="41"/>
      <c r="O21" s="41"/>
    </row>
    <row r="22" spans="3:27" ht="14.15" customHeight="1" x14ac:dyDescent="0.35">
      <c r="C22" s="30" t="s">
        <v>9</v>
      </c>
      <c r="D22" s="23"/>
      <c r="E22" s="23"/>
      <c r="F22" s="23"/>
      <c r="G22" s="23"/>
      <c r="K22" s="30"/>
      <c r="L22" s="23"/>
      <c r="M22" s="23"/>
      <c r="N22" s="23"/>
      <c r="O22" s="23"/>
    </row>
    <row r="23" spans="3:27" ht="0" hidden="1" customHeight="1" x14ac:dyDescent="0.35"/>
    <row r="24" spans="3:27" ht="14.15" customHeight="1" x14ac:dyDescent="0.35">
      <c r="C24" s="30" t="s">
        <v>10</v>
      </c>
      <c r="D24" s="23"/>
      <c r="E24" s="23"/>
      <c r="F24" s="23"/>
      <c r="G24" s="23"/>
      <c r="K24" s="30" t="s">
        <v>11</v>
      </c>
      <c r="L24" s="23"/>
      <c r="M24" s="23"/>
      <c r="N24" s="23"/>
      <c r="O24" s="23"/>
    </row>
    <row r="25" spans="3:27" x14ac:dyDescent="0.35">
      <c r="C25" s="30" t="s">
        <v>12</v>
      </c>
      <c r="D25" s="23"/>
      <c r="E25" s="23"/>
      <c r="F25" s="23"/>
      <c r="G25" s="23"/>
      <c r="I25" s="31" t="s">
        <v>44</v>
      </c>
      <c r="J25" s="23"/>
      <c r="K25" s="23"/>
      <c r="L25" s="23"/>
      <c r="M25" s="23"/>
      <c r="N25" s="23"/>
      <c r="O25" s="23"/>
      <c r="P25" s="23"/>
      <c r="Q25" s="23"/>
      <c r="R25" s="23"/>
      <c r="S25" s="23"/>
      <c r="T25" s="23"/>
      <c r="U25" s="23"/>
      <c r="V25" s="23"/>
      <c r="W25" s="23"/>
      <c r="X25" s="23"/>
      <c r="Y25" s="23"/>
    </row>
    <row r="26" spans="3:27" x14ac:dyDescent="0.35">
      <c r="I26" s="23"/>
      <c r="J26" s="23"/>
      <c r="K26" s="23"/>
      <c r="L26" s="23"/>
      <c r="M26" s="23"/>
      <c r="N26" s="23"/>
      <c r="O26" s="23"/>
      <c r="P26" s="23"/>
      <c r="Q26" s="23"/>
      <c r="R26" s="23"/>
      <c r="S26" s="23"/>
      <c r="T26" s="23"/>
      <c r="U26" s="23"/>
      <c r="V26" s="23"/>
      <c r="W26" s="23"/>
      <c r="X26" s="23"/>
      <c r="Y26" s="23"/>
    </row>
    <row r="27" spans="3:27" ht="7.15" customHeight="1" x14ac:dyDescent="0.35"/>
    <row r="28" spans="3:27" ht="7.15" customHeight="1" x14ac:dyDescent="0.35">
      <c r="C28" s="2"/>
      <c r="D28" s="2"/>
      <c r="E28" s="2"/>
      <c r="F28" s="2"/>
      <c r="G28" s="2"/>
      <c r="H28" s="2"/>
      <c r="I28" s="2"/>
      <c r="J28" s="2"/>
      <c r="K28" s="2"/>
      <c r="L28" s="2"/>
      <c r="M28" s="2"/>
      <c r="N28" s="2"/>
      <c r="O28" s="2"/>
      <c r="P28" s="2"/>
      <c r="Q28" s="2"/>
      <c r="R28" s="2"/>
      <c r="S28" s="2"/>
      <c r="T28" s="2"/>
      <c r="U28" s="2"/>
      <c r="V28" s="2"/>
      <c r="W28" s="2"/>
      <c r="X28" s="2"/>
    </row>
    <row r="29" spans="3:27" ht="14.15" customHeight="1" x14ac:dyDescent="0.35">
      <c r="C29" s="32" t="s">
        <v>30</v>
      </c>
      <c r="D29" s="23"/>
    </row>
    <row r="30" spans="3:27" ht="0" hidden="1" customHeight="1" x14ac:dyDescent="0.35"/>
    <row r="31" spans="3:27" ht="31.5" x14ac:dyDescent="0.35">
      <c r="C31" s="33" t="s">
        <v>13</v>
      </c>
      <c r="D31" s="23"/>
      <c r="E31" s="23"/>
      <c r="F31" s="23"/>
      <c r="G31" s="23"/>
      <c r="H31" s="23"/>
      <c r="I31" s="23"/>
      <c r="J31" s="23"/>
      <c r="K31" s="23"/>
      <c r="L31" s="3" t="s">
        <v>14</v>
      </c>
      <c r="M31" s="3" t="s">
        <v>15</v>
      </c>
      <c r="N31" s="3" t="s">
        <v>16</v>
      </c>
      <c r="O31" s="33" t="s">
        <v>17</v>
      </c>
      <c r="P31" s="23"/>
      <c r="Q31" s="33" t="s">
        <v>18</v>
      </c>
      <c r="R31" s="23"/>
      <c r="S31" s="23"/>
      <c r="T31" s="23"/>
      <c r="U31" s="23"/>
      <c r="V31" s="23"/>
      <c r="W31" s="23"/>
      <c r="X31" s="34" t="s">
        <v>19</v>
      </c>
      <c r="Y31" s="23"/>
      <c r="Z31" s="23"/>
      <c r="AA31" s="4" t="s">
        <v>20</v>
      </c>
    </row>
    <row r="32" spans="3:27" ht="22.4" customHeight="1" x14ac:dyDescent="0.35">
      <c r="C32" s="38"/>
      <c r="D32" s="23"/>
      <c r="E32" s="23"/>
      <c r="F32" s="23"/>
      <c r="G32" s="23"/>
      <c r="H32" s="23"/>
      <c r="I32" s="23"/>
      <c r="J32" s="23"/>
      <c r="K32" s="23"/>
      <c r="L32" s="6" t="s">
        <v>21</v>
      </c>
      <c r="M32" s="6" t="s">
        <v>21</v>
      </c>
      <c r="N32" s="6" t="s">
        <v>21</v>
      </c>
      <c r="O32" s="38" t="s">
        <v>21</v>
      </c>
      <c r="P32" s="23"/>
      <c r="Q32" s="38" t="s">
        <v>21</v>
      </c>
      <c r="R32" s="23"/>
      <c r="S32" s="23"/>
      <c r="T32" s="23"/>
      <c r="U32" s="23"/>
      <c r="V32" s="23"/>
      <c r="W32" s="23"/>
      <c r="X32" s="36">
        <f>AA33</f>
        <v>769000000</v>
      </c>
      <c r="Y32" s="23"/>
      <c r="Z32" s="23"/>
      <c r="AA32" s="5" t="s">
        <v>21</v>
      </c>
    </row>
    <row r="33" spans="3:31" x14ac:dyDescent="0.35">
      <c r="C33" s="37"/>
      <c r="D33" s="23"/>
      <c r="E33" s="23"/>
      <c r="F33" s="23"/>
      <c r="G33" s="23"/>
      <c r="H33" s="23"/>
      <c r="I33" s="23"/>
      <c r="J33" s="23"/>
      <c r="K33" s="23"/>
      <c r="L33" s="7" t="s">
        <v>21</v>
      </c>
      <c r="M33" s="7" t="s">
        <v>21</v>
      </c>
      <c r="N33" s="7" t="s">
        <v>21</v>
      </c>
      <c r="O33" s="37" t="s">
        <v>34</v>
      </c>
      <c r="P33" s="23"/>
      <c r="Q33" s="37" t="s">
        <v>21</v>
      </c>
      <c r="R33" s="23"/>
      <c r="S33" s="23"/>
      <c r="T33" s="23"/>
      <c r="U33" s="23"/>
      <c r="V33" s="23"/>
      <c r="W33" s="23"/>
      <c r="X33" s="37" t="s">
        <v>21</v>
      </c>
      <c r="Y33" s="23"/>
      <c r="Z33" s="23"/>
      <c r="AA33" s="14">
        <f>AA34</f>
        <v>769000000</v>
      </c>
    </row>
    <row r="34" spans="3:31" x14ac:dyDescent="0.35">
      <c r="C34" s="47" t="s">
        <v>31</v>
      </c>
      <c r="D34" s="23"/>
      <c r="E34" s="23"/>
      <c r="F34" s="23"/>
      <c r="G34" s="23"/>
      <c r="H34" s="23"/>
      <c r="I34" s="23"/>
      <c r="J34" s="23"/>
      <c r="K34" s="23"/>
      <c r="L34" s="8"/>
      <c r="M34" s="8"/>
      <c r="N34" s="8"/>
      <c r="O34" s="47" t="s">
        <v>35</v>
      </c>
      <c r="P34" s="23"/>
      <c r="Q34" s="47" t="s">
        <v>21</v>
      </c>
      <c r="R34" s="23"/>
      <c r="S34" s="23"/>
      <c r="T34" s="23"/>
      <c r="U34" s="23"/>
      <c r="V34" s="23"/>
      <c r="W34" s="23"/>
      <c r="X34" s="47" t="s">
        <v>21</v>
      </c>
      <c r="Y34" s="23"/>
      <c r="Z34" s="23"/>
      <c r="AA34" s="15">
        <f>AA36</f>
        <v>769000000</v>
      </c>
      <c r="AC34" s="18"/>
      <c r="AE34" s="19"/>
    </row>
    <row r="35" spans="3:31" x14ac:dyDescent="0.35">
      <c r="C35" s="39" t="s">
        <v>32</v>
      </c>
      <c r="D35" s="23"/>
      <c r="E35" s="23"/>
      <c r="F35" s="23"/>
      <c r="G35" s="23"/>
      <c r="H35" s="23"/>
      <c r="I35" s="23"/>
      <c r="J35" s="23"/>
      <c r="K35" s="23"/>
      <c r="L35" s="9" t="s">
        <v>21</v>
      </c>
      <c r="M35" s="9" t="s">
        <v>21</v>
      </c>
      <c r="N35" s="9" t="s">
        <v>21</v>
      </c>
      <c r="O35" s="39" t="s">
        <v>21</v>
      </c>
      <c r="P35" s="23"/>
      <c r="Q35" s="39" t="s">
        <v>21</v>
      </c>
      <c r="R35" s="23"/>
      <c r="S35" s="23"/>
      <c r="T35" s="23"/>
      <c r="U35" s="23"/>
      <c r="V35" s="23"/>
      <c r="W35" s="23"/>
      <c r="X35" s="39" t="s">
        <v>21</v>
      </c>
      <c r="Y35" s="23"/>
      <c r="Z35" s="23"/>
      <c r="AA35" s="16" t="s">
        <v>21</v>
      </c>
    </row>
    <row r="36" spans="3:31" ht="132.75" customHeight="1" x14ac:dyDescent="0.35">
      <c r="C36" s="46"/>
      <c r="D36" s="23"/>
      <c r="E36" s="23"/>
      <c r="F36" s="23"/>
      <c r="G36" s="23"/>
      <c r="H36" s="23"/>
      <c r="I36" s="23"/>
      <c r="J36" s="23"/>
      <c r="K36" s="23"/>
      <c r="L36" s="11" t="s">
        <v>21</v>
      </c>
      <c r="M36" s="11" t="s">
        <v>21</v>
      </c>
      <c r="N36" s="11" t="s">
        <v>21</v>
      </c>
      <c r="O36" s="46" t="s">
        <v>33</v>
      </c>
      <c r="P36" s="23"/>
      <c r="Q36" s="48" t="s">
        <v>42</v>
      </c>
      <c r="R36" s="49"/>
      <c r="S36" s="49"/>
      <c r="T36" s="49"/>
      <c r="U36" s="49"/>
      <c r="V36" s="49"/>
      <c r="W36" s="49"/>
      <c r="X36" s="46" t="s">
        <v>21</v>
      </c>
      <c r="Y36" s="23"/>
      <c r="Z36" s="23"/>
      <c r="AA36" s="17">
        <v>769000000</v>
      </c>
    </row>
    <row r="37" spans="3:31" ht="17.5" customHeight="1" x14ac:dyDescent="0.35">
      <c r="Q37" s="45" t="s">
        <v>28</v>
      </c>
      <c r="R37" s="45"/>
      <c r="S37" s="45"/>
      <c r="T37" s="45"/>
      <c r="U37" s="45"/>
      <c r="V37" s="45"/>
      <c r="W37" s="45"/>
      <c r="X37" s="44">
        <f>SUM(X32:Z36)</f>
        <v>769000000</v>
      </c>
      <c r="Y37" s="45"/>
      <c r="Z37" s="45"/>
    </row>
    <row r="38" spans="3:31" ht="19.75" customHeight="1" x14ac:dyDescent="0.35"/>
    <row r="39" spans="3:31" ht="14.15" customHeight="1" x14ac:dyDescent="0.35">
      <c r="C39" s="42" t="s">
        <v>22</v>
      </c>
      <c r="D39" s="43"/>
      <c r="E39" s="12"/>
      <c r="F39" s="12"/>
      <c r="G39" s="12"/>
      <c r="H39" s="12"/>
      <c r="I39" s="12"/>
      <c r="J39" s="12"/>
      <c r="K39" s="12"/>
      <c r="L39" s="12"/>
      <c r="M39" s="12"/>
      <c r="N39" s="12"/>
      <c r="O39" s="12"/>
      <c r="P39" s="12"/>
      <c r="Q39" s="12"/>
      <c r="R39" s="12"/>
      <c r="S39" s="12"/>
      <c r="T39" s="12"/>
      <c r="U39" s="12"/>
      <c r="V39" s="12"/>
      <c r="W39" s="12"/>
      <c r="X39" s="12"/>
      <c r="Y39" s="12"/>
      <c r="Z39" s="12"/>
      <c r="AA39" s="12"/>
    </row>
    <row r="40" spans="3:31" ht="0" hidden="1" customHeight="1" x14ac:dyDescent="0.35"/>
    <row r="41" spans="3:31" ht="31.5" x14ac:dyDescent="0.35">
      <c r="C41" s="33" t="s">
        <v>13</v>
      </c>
      <c r="D41" s="23"/>
      <c r="E41" s="23"/>
      <c r="F41" s="23"/>
      <c r="G41" s="23"/>
      <c r="H41" s="23"/>
      <c r="I41" s="23"/>
      <c r="J41" s="23"/>
      <c r="K41" s="23"/>
      <c r="L41" s="3" t="s">
        <v>14</v>
      </c>
      <c r="M41" s="3" t="s">
        <v>15</v>
      </c>
      <c r="N41" s="3" t="s">
        <v>16</v>
      </c>
      <c r="O41" s="33" t="s">
        <v>17</v>
      </c>
      <c r="P41" s="23"/>
      <c r="Q41" s="33" t="s">
        <v>18</v>
      </c>
      <c r="R41" s="23"/>
      <c r="S41" s="23"/>
      <c r="T41" s="23"/>
      <c r="U41" s="23"/>
      <c r="V41" s="23"/>
      <c r="W41" s="23"/>
      <c r="X41" s="34" t="s">
        <v>19</v>
      </c>
      <c r="Y41" s="23"/>
      <c r="Z41" s="23"/>
      <c r="AA41" s="4" t="s">
        <v>20</v>
      </c>
    </row>
    <row r="42" spans="3:31" ht="26.15" customHeight="1" x14ac:dyDescent="0.35">
      <c r="C42" s="38" t="s">
        <v>37</v>
      </c>
      <c r="D42" s="23"/>
      <c r="E42" s="23"/>
      <c r="F42" s="23"/>
      <c r="G42" s="23"/>
      <c r="H42" s="23"/>
      <c r="I42" s="23"/>
      <c r="J42" s="23"/>
      <c r="K42" s="23"/>
      <c r="L42" s="6" t="s">
        <v>21</v>
      </c>
      <c r="M42" s="6" t="s">
        <v>21</v>
      </c>
      <c r="N42" s="6" t="s">
        <v>21</v>
      </c>
      <c r="O42" s="38" t="s">
        <v>21</v>
      </c>
      <c r="P42" s="23"/>
      <c r="Q42" s="38" t="s">
        <v>21</v>
      </c>
      <c r="R42" s="23"/>
      <c r="S42" s="23"/>
      <c r="T42" s="23"/>
      <c r="U42" s="23"/>
      <c r="V42" s="23"/>
      <c r="W42" s="23"/>
      <c r="X42" s="36">
        <f>+AA43</f>
        <v>769000000</v>
      </c>
      <c r="Y42" s="23"/>
      <c r="Z42" s="23"/>
      <c r="AA42" s="5" t="s">
        <v>21</v>
      </c>
    </row>
    <row r="43" spans="3:31" x14ac:dyDescent="0.35">
      <c r="C43" s="37" t="s">
        <v>23</v>
      </c>
      <c r="D43" s="23"/>
      <c r="E43" s="23"/>
      <c r="F43" s="23"/>
      <c r="G43" s="23"/>
      <c r="H43" s="23"/>
      <c r="I43" s="23"/>
      <c r="J43" s="23"/>
      <c r="K43" s="23"/>
      <c r="L43" s="7" t="s">
        <v>21</v>
      </c>
      <c r="M43" s="7" t="s">
        <v>21</v>
      </c>
      <c r="N43" s="7" t="s">
        <v>21</v>
      </c>
      <c r="O43" s="37" t="s">
        <v>24</v>
      </c>
      <c r="P43" s="23"/>
      <c r="Q43" s="37" t="s">
        <v>21</v>
      </c>
      <c r="R43" s="23"/>
      <c r="S43" s="23"/>
      <c r="T43" s="23"/>
      <c r="U43" s="23"/>
      <c r="V43" s="23"/>
      <c r="W43" s="23"/>
      <c r="X43" s="37" t="s">
        <v>21</v>
      </c>
      <c r="Y43" s="23"/>
      <c r="Z43" s="23"/>
      <c r="AA43" s="14">
        <f>AA44</f>
        <v>769000000</v>
      </c>
    </row>
    <row r="44" spans="3:31" ht="14.15" customHeight="1" x14ac:dyDescent="0.35">
      <c r="C44" s="47" t="s">
        <v>25</v>
      </c>
      <c r="D44" s="23"/>
      <c r="E44" s="23"/>
      <c r="F44" s="23"/>
      <c r="G44" s="23"/>
      <c r="H44" s="23"/>
      <c r="I44" s="23"/>
      <c r="J44" s="23"/>
      <c r="K44" s="23"/>
      <c r="L44" s="8">
        <v>2310</v>
      </c>
      <c r="M44" s="21">
        <v>703300000</v>
      </c>
      <c r="N44" s="8">
        <v>202</v>
      </c>
      <c r="O44" s="47" t="s">
        <v>26</v>
      </c>
      <c r="P44" s="23"/>
      <c r="Q44" s="47" t="s">
        <v>21</v>
      </c>
      <c r="R44" s="23"/>
      <c r="S44" s="23"/>
      <c r="T44" s="23"/>
      <c r="U44" s="23"/>
      <c r="V44" s="23"/>
      <c r="W44" s="23"/>
      <c r="X44" s="47" t="s">
        <v>21</v>
      </c>
      <c r="Y44" s="23"/>
      <c r="Z44" s="23"/>
      <c r="AA44" s="15">
        <f>AA46</f>
        <v>769000000</v>
      </c>
    </row>
    <row r="45" spans="3:31" x14ac:dyDescent="0.35">
      <c r="C45" s="39" t="s">
        <v>40</v>
      </c>
      <c r="D45" s="23"/>
      <c r="E45" s="23"/>
      <c r="F45" s="23"/>
      <c r="G45" s="23"/>
      <c r="H45" s="23"/>
      <c r="I45" s="23"/>
      <c r="J45" s="23"/>
      <c r="K45" s="23"/>
      <c r="L45" s="9" t="s">
        <v>21</v>
      </c>
      <c r="M45" s="9" t="s">
        <v>21</v>
      </c>
      <c r="N45" s="9" t="s">
        <v>21</v>
      </c>
      <c r="O45" s="39" t="s">
        <v>21</v>
      </c>
      <c r="P45" s="23"/>
      <c r="Q45" s="39" t="s">
        <v>21</v>
      </c>
      <c r="R45" s="23"/>
      <c r="S45" s="23"/>
      <c r="T45" s="23"/>
      <c r="U45" s="23"/>
      <c r="V45" s="23"/>
      <c r="W45" s="23"/>
      <c r="X45" s="39" t="s">
        <v>21</v>
      </c>
      <c r="Y45" s="23"/>
      <c r="Z45" s="23"/>
      <c r="AA45" s="16" t="s">
        <v>21</v>
      </c>
    </row>
    <row r="46" spans="3:31" ht="120.75" customHeight="1" x14ac:dyDescent="0.35">
      <c r="C46" s="46" t="s">
        <v>38</v>
      </c>
      <c r="D46" s="23"/>
      <c r="E46" s="23"/>
      <c r="F46" s="23"/>
      <c r="G46" s="23"/>
      <c r="H46" s="23"/>
      <c r="I46" s="23"/>
      <c r="J46" s="23"/>
      <c r="K46" s="23"/>
      <c r="L46" s="11" t="s">
        <v>21</v>
      </c>
      <c r="M46" s="11" t="s">
        <v>21</v>
      </c>
      <c r="N46" s="11" t="s">
        <v>21</v>
      </c>
      <c r="O46" s="46" t="s">
        <v>39</v>
      </c>
      <c r="P46" s="23"/>
      <c r="Q46" s="48" t="s">
        <v>43</v>
      </c>
      <c r="R46" s="49"/>
      <c r="S46" s="49"/>
      <c r="T46" s="49"/>
      <c r="U46" s="49"/>
      <c r="V46" s="49"/>
      <c r="W46" s="49"/>
      <c r="X46" s="46" t="s">
        <v>21</v>
      </c>
      <c r="Y46" s="23"/>
      <c r="Z46" s="23"/>
      <c r="AA46" s="17">
        <v>769000000</v>
      </c>
    </row>
    <row r="47" spans="3:31" x14ac:dyDescent="0.35">
      <c r="C47" s="10"/>
      <c r="L47" s="11"/>
      <c r="M47" s="11"/>
      <c r="N47" s="11"/>
      <c r="O47" s="10"/>
      <c r="Q47" s="10"/>
      <c r="X47" s="10"/>
      <c r="AA47" s="10"/>
    </row>
    <row r="48" spans="3:31" ht="14.9" customHeight="1" x14ac:dyDescent="0.35">
      <c r="C48" s="46" t="s">
        <v>21</v>
      </c>
      <c r="D48" s="23"/>
      <c r="E48" s="23"/>
      <c r="F48" s="23"/>
      <c r="G48" s="23"/>
      <c r="H48" s="23"/>
      <c r="I48" s="23"/>
      <c r="J48" s="23"/>
      <c r="K48" s="23"/>
      <c r="L48" s="11" t="s">
        <v>21</v>
      </c>
      <c r="M48" s="11" t="s">
        <v>21</v>
      </c>
      <c r="N48" s="11" t="s">
        <v>21</v>
      </c>
      <c r="O48" s="46" t="s">
        <v>21</v>
      </c>
      <c r="P48" s="23"/>
      <c r="Q48" s="50" t="s">
        <v>29</v>
      </c>
      <c r="R48" s="50"/>
      <c r="S48" s="50"/>
      <c r="T48" s="50"/>
      <c r="U48" s="50"/>
      <c r="V48" s="50"/>
      <c r="W48" s="50"/>
      <c r="X48" s="51">
        <f>+X42</f>
        <v>769000000</v>
      </c>
      <c r="Y48" s="52"/>
      <c r="Z48" s="52"/>
      <c r="AA48" s="20"/>
    </row>
    <row r="49" spans="3:29" ht="0" hidden="1" customHeight="1" x14ac:dyDescent="0.35"/>
    <row r="51" spans="3:29" x14ac:dyDescent="0.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C51" s="13"/>
    </row>
    <row r="52" spans="3:29" x14ac:dyDescent="0.35">
      <c r="C52" s="35"/>
      <c r="D52" s="35"/>
      <c r="E52" s="35"/>
      <c r="F52" s="35"/>
      <c r="G52" s="35"/>
      <c r="H52" s="35"/>
      <c r="I52" s="35"/>
      <c r="J52" s="35"/>
      <c r="K52" s="35"/>
      <c r="L52" s="35"/>
      <c r="M52" s="35"/>
      <c r="N52" s="35"/>
      <c r="O52" s="35"/>
      <c r="P52" s="35"/>
      <c r="Q52" s="35"/>
      <c r="R52" s="35"/>
      <c r="S52" s="35"/>
      <c r="T52" s="35"/>
      <c r="U52" s="35"/>
      <c r="V52" s="35"/>
      <c r="W52" s="35"/>
      <c r="X52" s="35"/>
      <c r="Y52" s="35"/>
      <c r="Z52" s="35"/>
      <c r="AA52" s="35"/>
    </row>
    <row r="53" spans="3:29" x14ac:dyDescent="0.35">
      <c r="C53" s="35"/>
      <c r="D53" s="35"/>
      <c r="E53" s="35"/>
      <c r="F53" s="35"/>
      <c r="G53" s="35"/>
      <c r="H53" s="35"/>
      <c r="I53" s="35"/>
      <c r="J53" s="35"/>
      <c r="K53" s="35"/>
      <c r="L53" s="35"/>
      <c r="M53" s="35"/>
      <c r="N53" s="35"/>
      <c r="O53" s="35"/>
      <c r="P53" s="35"/>
      <c r="Q53" s="35"/>
      <c r="R53" s="35"/>
      <c r="S53" s="35"/>
      <c r="T53" s="35"/>
      <c r="U53" s="35"/>
      <c r="V53" s="35"/>
      <c r="W53" s="35"/>
      <c r="X53" s="35"/>
      <c r="Y53" s="35"/>
      <c r="Z53" s="35"/>
      <c r="AA53" s="35"/>
    </row>
  </sheetData>
  <mergeCells count="82">
    <mergeCell ref="C43:K43"/>
    <mergeCell ref="O43:P43"/>
    <mergeCell ref="Q43:W43"/>
    <mergeCell ref="X43:Z43"/>
    <mergeCell ref="Q45:W45"/>
    <mergeCell ref="C44:K44"/>
    <mergeCell ref="O44:P44"/>
    <mergeCell ref="Q44:W44"/>
    <mergeCell ref="X44:Z44"/>
    <mergeCell ref="C45:K45"/>
    <mergeCell ref="O45:P45"/>
    <mergeCell ref="C48:K48"/>
    <mergeCell ref="O48:P48"/>
    <mergeCell ref="Q48:W48"/>
    <mergeCell ref="X48:Z48"/>
    <mergeCell ref="X45:Z45"/>
    <mergeCell ref="X46:Z46"/>
    <mergeCell ref="C46:K46"/>
    <mergeCell ref="O46:P46"/>
    <mergeCell ref="Q46:W46"/>
    <mergeCell ref="C21:I21"/>
    <mergeCell ref="K21:O21"/>
    <mergeCell ref="C39:D39"/>
    <mergeCell ref="X37:Z37"/>
    <mergeCell ref="Q37:W37"/>
    <mergeCell ref="X36:Z36"/>
    <mergeCell ref="C34:K34"/>
    <mergeCell ref="O34:P34"/>
    <mergeCell ref="Q34:W34"/>
    <mergeCell ref="X34:Z34"/>
    <mergeCell ref="X35:Z35"/>
    <mergeCell ref="C36:K36"/>
    <mergeCell ref="O36:P36"/>
    <mergeCell ref="Q36:W36"/>
    <mergeCell ref="C32:K32"/>
    <mergeCell ref="O32:P32"/>
    <mergeCell ref="X42:Z42"/>
    <mergeCell ref="O41:P41"/>
    <mergeCell ref="Q41:W41"/>
    <mergeCell ref="X41:Z41"/>
    <mergeCell ref="C41:K41"/>
    <mergeCell ref="C42:K42"/>
    <mergeCell ref="Q32:W32"/>
    <mergeCell ref="O42:P42"/>
    <mergeCell ref="Q42:W42"/>
    <mergeCell ref="C35:K35"/>
    <mergeCell ref="O35:P35"/>
    <mergeCell ref="Q35:W35"/>
    <mergeCell ref="C51:AA53"/>
    <mergeCell ref="C16:I16"/>
    <mergeCell ref="K16:O16"/>
    <mergeCell ref="C18:I18"/>
    <mergeCell ref="K18:O18"/>
    <mergeCell ref="C19:I19"/>
    <mergeCell ref="K19:O19"/>
    <mergeCell ref="C22:G22"/>
    <mergeCell ref="K22:O22"/>
    <mergeCell ref="C24:G24"/>
    <mergeCell ref="K24:O24"/>
    <mergeCell ref="X32:Z32"/>
    <mergeCell ref="C33:K33"/>
    <mergeCell ref="O33:P33"/>
    <mergeCell ref="Q33:W33"/>
    <mergeCell ref="X33:Z33"/>
    <mergeCell ref="C25:G25"/>
    <mergeCell ref="I25:Y26"/>
    <mergeCell ref="C29:D29"/>
    <mergeCell ref="C31:K31"/>
    <mergeCell ref="O31:P31"/>
    <mergeCell ref="Q31:W31"/>
    <mergeCell ref="X31:Z31"/>
    <mergeCell ref="B1:D1"/>
    <mergeCell ref="G1:V1"/>
    <mergeCell ref="G3:V3"/>
    <mergeCell ref="B5:C13"/>
    <mergeCell ref="G5:V5"/>
    <mergeCell ref="R7:T7"/>
    <mergeCell ref="V7:X7"/>
    <mergeCell ref="R9:T9"/>
    <mergeCell ref="V9:X9"/>
    <mergeCell ref="T11:X11"/>
    <mergeCell ref="G13:V13"/>
  </mergeCells>
  <pageMargins left="0.27559055118110198" right="0.118110236220472" top="0.27559055118110198" bottom="0.29527559055118102" header="0.27559055118110198" footer="0"/>
  <pageSetup paperSize="9" orientation="landscape" horizontalDpi="300" verticalDpi="300" r:id="rId1"/>
  <headerFooter alignWithMargins="0">
    <oddFooter>&amp;L&amp;"Arial,Bold"&amp;8 Pág. 
&amp;"-,Bold"&amp;P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e37f79b-3ad0-4b5e-a3c5-5ee2f73586f5" xsi:nil="true"/>
    <lcf76f155ced4ddcb4097134ff3c332f xmlns="d785ce3a-d0f6-4254-9e9a-80831dbe15e4">
      <Terms xmlns="http://schemas.microsoft.com/office/infopath/2007/PartnerControls"/>
    </lcf76f155ced4ddcb4097134ff3c332f>
    <_Flow_SignoffStatus xmlns="d785ce3a-d0f6-4254-9e9a-80831dbe15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E039613C16AC74FAA97152DB46033C0" ma:contentTypeVersion="19" ma:contentTypeDescription="Crear nuevo documento." ma:contentTypeScope="" ma:versionID="a6fa37e9b8a6687b47bdea80ba4b1c41">
  <xsd:schema xmlns:xsd="http://www.w3.org/2001/XMLSchema" xmlns:xs="http://www.w3.org/2001/XMLSchema" xmlns:p="http://schemas.microsoft.com/office/2006/metadata/properties" xmlns:ns2="d785ce3a-d0f6-4254-9e9a-80831dbe15e4" xmlns:ns3="ee37f79b-3ad0-4b5e-a3c5-5ee2f73586f5" targetNamespace="http://schemas.microsoft.com/office/2006/metadata/properties" ma:root="true" ma:fieldsID="33b243e949247bd8f034aadec23865cd" ns2:_="" ns3:_="">
    <xsd:import namespace="d785ce3a-d0f6-4254-9e9a-80831dbe15e4"/>
    <xsd:import namespace="ee37f79b-3ad0-4b5e-a3c5-5ee2f73586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_Flow_SignoffStatus" minOccurs="0"/>
                <xsd:element ref="ns2:MediaLengthInSeconds"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5ce3a-d0f6-4254-9e9a-80831dbe1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fbcaa838-b8ae-4c10-9066-cd2dbd42e92d"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Estado de aprobación" ma:internalName="Estado_x0020_de_x0020_aprobaci_x00f3_n">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37f79b-3ad0-4b5e-a3c5-5ee2f73586f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a9fb7eb2-0e8a-4624-9b10-7aa09d7ce113}" ma:internalName="TaxCatchAll" ma:showField="CatchAllData" ma:web="ee37f79b-3ad0-4b5e-a3c5-5ee2f73586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C577E2-0B0D-4899-BFEC-313A3E3A4262}">
  <ds:schemaRefs>
    <ds:schemaRef ds:uri="http://schemas.microsoft.com/office/2006/metadata/properties"/>
    <ds:schemaRef ds:uri="http://schemas.microsoft.com/office/infopath/2007/PartnerControls"/>
    <ds:schemaRef ds:uri="ee37f79b-3ad0-4b5e-a3c5-5ee2f73586f5"/>
    <ds:schemaRef ds:uri="d785ce3a-d0f6-4254-9e9a-80831dbe15e4"/>
  </ds:schemaRefs>
</ds:datastoreItem>
</file>

<file path=customXml/itemProps2.xml><?xml version="1.0" encoding="utf-8"?>
<ds:datastoreItem xmlns:ds="http://schemas.openxmlformats.org/officeDocument/2006/customXml" ds:itemID="{96FBBC38-2B96-444E-B21C-110C787D45C4}">
  <ds:schemaRefs>
    <ds:schemaRef ds:uri="http://schemas.microsoft.com/sharepoint/v3/contenttype/forms"/>
  </ds:schemaRefs>
</ds:datastoreItem>
</file>

<file path=customXml/itemProps3.xml><?xml version="1.0" encoding="utf-8"?>
<ds:datastoreItem xmlns:ds="http://schemas.openxmlformats.org/officeDocument/2006/customXml" ds:itemID="{D0AE5769-668A-43E9-8BCF-6CC6294A4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5ce3a-d0f6-4254-9e9a-80831dbe15e4"/>
    <ds:schemaRef ds:uri="ee37f79b-3ad0-4b5e-a3c5-5ee2f73586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Ppto. Extraordinario 4-2025</vt:lpstr>
      <vt:lpstr>'Ppto. Extraordinario 4-2025'!Títulos_a_imprimir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Adrián Navarro Angulo</dc:creator>
  <cp:lastModifiedBy>Ana Yorleny González Fonseca</cp:lastModifiedBy>
  <dcterms:created xsi:type="dcterms:W3CDTF">2021-08-23T21:53:00Z</dcterms:created>
  <dcterms:modified xsi:type="dcterms:W3CDTF">2025-07-23T20:00:01Z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0x0101005E039613C16AC74FAA97152DB46033C0</vt:lpwstr>
  </property>
  <property fmtid="{D5CDD505-2E9C-101B-9397-08002B2CF9AE}" pid="3" name="MediaServiceImageTags">
    <vt:lpwstr/>
  </property>
</Properties>
</file>