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https://pjcr.sharepoint.com/sites/Presupuesto/Documentos compartidos/3- Operativo/RE-0128-PTO-27 Presupuesto Extraordinario/2024/02-2024 JUNAFO/"/>
    </mc:Choice>
  </mc:AlternateContent>
  <xr:revisionPtr revIDLastSave="4" documentId="8_{3B36BB6D-0DDD-4C5B-A569-ADC9A9AEB87A}" xr6:coauthVersionLast="47" xr6:coauthVersionMax="47" xr10:uidLastSave="{2B3410E6-721E-4477-8638-9E5977E5C9DF}"/>
  <bookViews>
    <workbookView xWindow="28680" yWindow="-120" windowWidth="19440" windowHeight="15000" xr2:uid="{00000000-000D-0000-FFFF-FFFF00000000}"/>
  </bookViews>
  <sheets>
    <sheet name="PE 02-2024" sheetId="1" r:id="rId1"/>
  </sheets>
  <definedNames>
    <definedName name="_xlnm.Print_Titles" localSheetId="0">'PE 02-2024'!$1:$14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5" i="1" l="1"/>
  <c r="X80" i="1"/>
</calcChain>
</file>

<file path=xl/sharedStrings.xml><?xml version="1.0" encoding="utf-8"?>
<sst xmlns="http://schemas.openxmlformats.org/spreadsheetml/2006/main" count="329" uniqueCount="84">
  <si>
    <t>SIGA - PJ</t>
  </si>
  <si>
    <t>PODER JUDICIAL</t>
  </si>
  <si>
    <t>Ejecución Presupuestaria</t>
  </si>
  <si>
    <t>Modificaciones Internas</t>
  </si>
  <si>
    <t xml:space="preserve">  Fecha de reporte:</t>
  </si>
  <si>
    <t xml:space="preserve">   Hora del reporte:</t>
  </si>
  <si>
    <t xml:space="preserve">   Usuario:</t>
  </si>
  <si>
    <t>PODER-JUDICIAL\anavarroa</t>
  </si>
  <si>
    <t>Reporte de la Modificación Externa</t>
  </si>
  <si>
    <t>Período Presupuestario:</t>
  </si>
  <si>
    <t>Número Modificación Externa:</t>
  </si>
  <si>
    <t>000005-ME-2024</t>
  </si>
  <si>
    <t>Clase de Modificación:</t>
  </si>
  <si>
    <t>Decreto</t>
  </si>
  <si>
    <t>Fecha Confección:</t>
  </si>
  <si>
    <t>Fecha Aprobación:</t>
  </si>
  <si>
    <t>Estado:</t>
  </si>
  <si>
    <t>Generado</t>
  </si>
  <si>
    <t>Observaciones:</t>
  </si>
  <si>
    <t>Programa/Código Partida/ Código Subpartida/ Fuente Financiamiento/Código Centro Gestor/ Rubro</t>
  </si>
  <si>
    <t>CE</t>
  </si>
  <si>
    <t>CF</t>
  </si>
  <si>
    <t>IP</t>
  </si>
  <si>
    <t>Concepto</t>
  </si>
  <si>
    <t>Observaciones</t>
  </si>
  <si>
    <t>Total por Programa</t>
  </si>
  <si>
    <t>Total por Partida/ Total por Subpartida/ Total por Fuente</t>
  </si>
  <si>
    <t>Programa: 926 - Dirección, Administración y Otros Órganos de Apoyo</t>
  </si>
  <si>
    <t/>
  </si>
  <si>
    <t>Partida: 1</t>
  </si>
  <si>
    <t>Servicios</t>
  </si>
  <si>
    <t xml:space="preserve">    Subpartida: 10401</t>
  </si>
  <si>
    <t xml:space="preserve">   </t>
  </si>
  <si>
    <t>Servicios en ciencias de la salud</t>
  </si>
  <si>
    <t xml:space="preserve">    Fuente: 001</t>
  </si>
  <si>
    <t>Rubro Origen: 4</t>
  </si>
  <si>
    <t xml:space="preserve">Contratos </t>
  </si>
  <si>
    <t>Se rebaja parcialmente el contrato No.087122,088122 y 092122 Servicio médico bajo la modalidad de hora profesional para servidores judiciales, con el fin de atender necesidades urgentes de la Institución.</t>
  </si>
  <si>
    <t>Programa: 951 - Administración Fondo de Jubilaciones y Pensiones</t>
  </si>
  <si>
    <t xml:space="preserve">    Subpartida: 10306</t>
  </si>
  <si>
    <t>Comisiones y gastos por servicios financieros y comerciales</t>
  </si>
  <si>
    <t>Centro Gestor Origen: 1907</t>
  </si>
  <si>
    <t>DIRECCION JUNTA ADMINISTRADORA FONDO JUBILACIONES Y PENSIONES</t>
  </si>
  <si>
    <t xml:space="preserve">Se requiere disminuir el artículo 19960-Comisiones y gastos por servicios financieros y comerciales subpartida 10306  debido a que se prescindirá en parte de este servicio y se debe incluir recursos prioritarios en la subpartida 60106 para cumplir con la disposición de la Contraloría General de la República.
</t>
  </si>
  <si>
    <t xml:space="preserve">    Subpartida: 10307</t>
  </si>
  <si>
    <t>Servicios de tecnologías de información</t>
  </si>
  <si>
    <t>Se requiere disminuir el artículo 19534-Servicios de Transferencia electrónica de información subpartida 10307 debido a que se prescindirá en parte de este servicio y se debe incluir recursos prioritarios en la subpartida 60106 para cumplir con la disposición de la Contraloría General de la República.</t>
  </si>
  <si>
    <t xml:space="preserve">    Subpartida: 10402</t>
  </si>
  <si>
    <t xml:space="preserve">Servicios jurídicos </t>
  </si>
  <si>
    <t>Se requiere disminuir el artículo 21861-Consultoría en Servicios jurídicos subpartida 10402 debido a que se prescindirá en gran parte de este servicio y se debe incluir recursos prioritarios en la subpartida 60106 para cumplir con la disposición de la Contraloría General de la República.</t>
  </si>
  <si>
    <t xml:space="preserve">    Subpartida: 10601</t>
  </si>
  <si>
    <t xml:space="preserve">Seguros </t>
  </si>
  <si>
    <t>Se requiere disminuir el artículo 22722-Seguros subpartida 10601 debido a que se prescindirá en parte de este servicio y se debe incluir recursos prioritarios en la subpartida 60106 para cumplir con la disposición de la Contraloría General de la República.</t>
  </si>
  <si>
    <t xml:space="preserve">    Subpartida: 10701</t>
  </si>
  <si>
    <t>Actividades de capacitación</t>
  </si>
  <si>
    <t>Se requiere disminuir el artículo 18872-Capacitación subpartida 10701 debido a que se prescindirá en parte de este servicio y se debe incluir recursos prioritarios en la subpartida 60106 para cumplir con la disposición de la Contraloría General de la República.</t>
  </si>
  <si>
    <t xml:space="preserve">    Subpartida: 19901</t>
  </si>
  <si>
    <t>Servicios de regulación</t>
  </si>
  <si>
    <t>Se requiere disminuir el artículo 25633-Servicios de regulación, subpartida 19901 debido a que se sebe incluir recursos prioritarios en la subpartida 60106 para cumplir con la disposición de la Contraloría General de la República, considerando que los servicios de regulación deben ser cancelados por dicha subpartida.</t>
  </si>
  <si>
    <t>Partida: 6</t>
  </si>
  <si>
    <t>Transferencias Corrientes</t>
  </si>
  <si>
    <t xml:space="preserve">    Subpartida: 60601</t>
  </si>
  <si>
    <t>Indemnizaciones</t>
  </si>
  <si>
    <t xml:space="preserve">    Subpartida: 60701</t>
  </si>
  <si>
    <t>200</t>
  </si>
  <si>
    <t>Transferencias corrientes a organismos internacionales</t>
  </si>
  <si>
    <t>Destinos:</t>
  </si>
  <si>
    <t>Partida: 5</t>
  </si>
  <si>
    <t>Bienes Duraderos</t>
  </si>
  <si>
    <t xml:space="preserve">    Subpartida: 50199</t>
  </si>
  <si>
    <t>Maquinaria y equipo diverso</t>
  </si>
  <si>
    <t>Centro Gestor Destino: 149</t>
  </si>
  <si>
    <t>DEPARTAMENTO DE SERVICIOS GENERALES</t>
  </si>
  <si>
    <t>Se requiere para atender la compra de chalecos antibalas para el Departamento de Seguridad.</t>
  </si>
  <si>
    <t xml:space="preserve">    Subpartida: 60106</t>
  </si>
  <si>
    <t xml:space="preserve">Transferencias corrientes a Instituciones  Públicas Financieras </t>
  </si>
  <si>
    <t>Centro Gestor Destino: 1907</t>
  </si>
  <si>
    <t xml:space="preserve">Se requiere aumentar el contenido presupuestario del artículo 25928 "Servicio de Supervisión SUPEN", subpartida 6.01.06, anteriormente los compromisos se cancelaban por otra subpartida y debido a las disposiciones emitidas por la Contraloría General de la República, está oficina debe realizar los ajustes.  </t>
  </si>
  <si>
    <t>Total Destino:</t>
  </si>
  <si>
    <t>Total Origen:</t>
  </si>
  <si>
    <t xml:space="preserve">Presupuesto Extraordinario 02-2024, redistribución de recursos JUNAFO, compra de chalecos para Departamento Seguridad y compra de equipo de computo. </t>
  </si>
  <si>
    <t>Orígenes:</t>
  </si>
  <si>
    <t>Se requiere disminuir el artículo 20531 "Transferencias corrientes a organismos internacionales subpartida 60701 debido a que se prescindirá en parte de este servicio dado a que se formuló para cancelar la membrecía con el Organización Iberoamericano de Seguridad Social (OISS), el cual ya fue cancelado en su totalidad de acuerdo con el monto pactado entre las partes, por lo cual no existen pagos pendientes ni futuros para este periodo 2024 y se debe incluir recursos prioritarios en la subpartida 60106 para cumplir con la disposición de la Contraloría General de la República.</t>
  </si>
  <si>
    <t xml:space="preserve">Se requiere disminuir el artículo 19973-Indemnizaciones subpartida 60601 debido a que se prescindirá en parte de este servicio dado a que es una subpartida de contingencia, a la fecha no se tiene ningún caso al que se le tenga que pagar alguna indemnización. Asimismo, se valoró la ejecución desde el periodo 2022 para su rebajo, ya que se debe incluir recursos prioritarios en la subpartida 60106 para cumplir con la disposición de la Contraloría General de la República.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</si>
</sst>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409]dd/mm/yyyy"/>
    <numFmt numFmtId="165" formatCode="[$-10409]h:mm\ AM/PM"/>
    <numFmt numFmtId="166" formatCode="[$-10409]m/d/yyyy\ h:mm:ss\ AM/PM"/>
  </numFmts>
  <fonts count="12" x14ac:knownFonts="1">
    <font>
      <sz val="11"/>
      <color rgb="FF000000"/>
      <name val="Calibri"/>
      <family val="2"/>
      <scheme val="minor"/>
    </font>
    <font>
      <sz val="11"/>
      <name val="Calibri"/>
      <family val="2"/>
    </font>
    <font>
      <sz val="8"/>
      <color rgb="FF000000"/>
      <name val="Tahoma"/>
      <family val="2"/>
    </font>
    <font>
      <b/>
      <sz val="10"/>
      <color rgb="FF000000"/>
      <name val="Tahoma"/>
      <family val="2"/>
    </font>
    <font>
      <b/>
      <sz val="8"/>
      <color rgb="FF000000"/>
      <name val="Tahoma"/>
      <family val="2"/>
    </font>
    <font>
      <b/>
      <sz val="8"/>
      <color rgb="FF000000"/>
      <name val="Arial"/>
      <family val="2"/>
    </font>
    <font>
      <sz val="10"/>
      <color rgb="FF000000"/>
      <name val="Arial"/>
      <family val="2"/>
    </font>
    <font>
      <sz val="11"/>
      <color rgb="FF000000"/>
      <name val="Calibri"/>
      <family val="2"/>
      <scheme val="minor"/>
    </font>
    <font>
      <sz val="9"/>
      <name val="Calibri"/>
      <family val="2"/>
    </font>
    <font>
      <b/>
      <sz val="9"/>
      <color rgb="FF000000"/>
      <name val="Arial"/>
      <family val="2"/>
    </font>
    <font>
      <b/>
      <sz val="9"/>
      <name val="Arial"/>
      <family val="2"/>
    </font>
    <font>
      <b/>
      <sz val="8"/>
      <color rgb="FF000000"/>
      <name val="Tahoma"/>
      <family val="2"/>
    </font>
  </fonts>
  <fills count="8">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s>
  <borders count="2">
    <border>
      <left/>
      <right/>
      <top/>
      <bottom/>
      <diagonal/>
    </border>
    <border>
      <left/>
      <right/>
      <top style="thin">
        <color rgb="FF000000"/>
      </top>
      <bottom/>
      <diagonal/>
    </border>
  </borders>
  <cellStyleXfs count="2">
    <xf numFmtId="0" fontId="0" fillId="0" borderId="0"/>
    <xf numFmtId="43" fontId="7" fillId="0" borderId="0" applyFont="0" applyFill="0" applyBorder="0" applyAlignment="0" applyProtection="0"/>
  </cellStyleXfs>
  <cellXfs count="58">
    <xf numFmtId="0" fontId="1" fillId="0" borderId="0" xfId="0" applyFont="1"/>
    <xf numFmtId="0" fontId="2" fillId="0" borderId="0" xfId="0" applyFont="1" applyAlignment="1">
      <alignment vertical="top" wrapText="1" readingOrder="1"/>
    </xf>
    <xf numFmtId="0" fontId="1" fillId="0" borderId="1" xfId="0" applyFont="1" applyBorder="1" applyAlignment="1">
      <alignment vertical="top" wrapText="1"/>
    </xf>
    <xf numFmtId="0" fontId="5" fillId="2" borderId="0" xfId="0" applyFont="1" applyFill="1" applyAlignment="1">
      <alignment horizontal="center" vertical="top" wrapText="1" readingOrder="1"/>
    </xf>
    <xf numFmtId="0" fontId="5" fillId="2" borderId="0" xfId="0" applyFont="1" applyFill="1" applyAlignment="1">
      <alignment horizontal="right" vertical="top" wrapText="1" readingOrder="1"/>
    </xf>
    <xf numFmtId="0" fontId="5" fillId="3" borderId="0" xfId="0" applyFont="1" applyFill="1" applyAlignment="1">
      <alignment horizontal="center" vertical="top" wrapText="1" readingOrder="1"/>
    </xf>
    <xf numFmtId="0" fontId="5" fillId="4" borderId="0" xfId="0" applyFont="1" applyFill="1" applyAlignment="1">
      <alignment horizontal="center" vertical="top" wrapText="1" readingOrder="1"/>
    </xf>
    <xf numFmtId="0" fontId="5" fillId="5" borderId="0" xfId="0" applyFont="1" applyFill="1" applyAlignment="1">
      <alignment horizontal="center" vertical="top" wrapText="1" readingOrder="1"/>
    </xf>
    <xf numFmtId="0" fontId="5" fillId="6" borderId="0" xfId="0" applyFont="1" applyFill="1" applyAlignment="1">
      <alignment horizontal="center" vertical="top" wrapText="1" readingOrder="1"/>
    </xf>
    <xf numFmtId="0" fontId="5" fillId="0" borderId="0" xfId="0" applyFont="1" applyAlignment="1">
      <alignment vertical="top" wrapText="1" readingOrder="1"/>
    </xf>
    <xf numFmtId="0" fontId="5" fillId="0" borderId="0" xfId="0" applyFont="1" applyAlignment="1">
      <alignment horizontal="center" vertical="top" wrapText="1" readingOrder="1"/>
    </xf>
    <xf numFmtId="0" fontId="6" fillId="0" borderId="0" xfId="0" applyFont="1" applyAlignment="1">
      <alignment horizontal="center" vertical="top" wrapText="1" readingOrder="1"/>
    </xf>
    <xf numFmtId="0" fontId="1" fillId="7" borderId="0" xfId="0" applyFont="1" applyFill="1"/>
    <xf numFmtId="43" fontId="5" fillId="3" borderId="0" xfId="1" applyFont="1" applyFill="1" applyAlignment="1">
      <alignment vertical="top" wrapText="1" readingOrder="1"/>
    </xf>
    <xf numFmtId="43" fontId="1" fillId="0" borderId="0" xfId="1" applyFont="1"/>
    <xf numFmtId="43" fontId="5" fillId="4" borderId="0" xfId="1" applyFont="1" applyFill="1" applyAlignment="1">
      <alignment vertical="top" wrapText="1" readingOrder="1"/>
    </xf>
    <xf numFmtId="43" fontId="5" fillId="5" borderId="0" xfId="1" applyFont="1" applyFill="1" applyAlignment="1">
      <alignment vertical="top" wrapText="1" readingOrder="1"/>
    </xf>
    <xf numFmtId="43" fontId="5" fillId="6" borderId="0" xfId="1" applyFont="1" applyFill="1" applyAlignment="1">
      <alignment vertical="top" wrapText="1" readingOrder="1"/>
    </xf>
    <xf numFmtId="43" fontId="5" fillId="0" borderId="0" xfId="1" applyFont="1" applyAlignment="1">
      <alignment vertical="top" wrapText="1" readingOrder="1"/>
    </xf>
    <xf numFmtId="43" fontId="6" fillId="0" borderId="0" xfId="1" applyFont="1" applyAlignment="1">
      <alignment vertical="top" wrapText="1" readingOrder="1"/>
    </xf>
    <xf numFmtId="0" fontId="9" fillId="0" borderId="0" xfId="0" applyFont="1" applyAlignment="1">
      <alignment vertical="top" wrapText="1" readingOrder="1"/>
    </xf>
    <xf numFmtId="0" fontId="4" fillId="0" borderId="0" xfId="0" applyFont="1" applyAlignment="1">
      <alignment horizontal="left" vertical="top" wrapText="1" readingOrder="1"/>
    </xf>
    <xf numFmtId="0" fontId="1" fillId="0" borderId="0" xfId="0" applyFont="1"/>
    <xf numFmtId="0" fontId="2" fillId="0" borderId="0" xfId="0" applyFont="1" applyAlignment="1">
      <alignment vertical="top" wrapText="1" readingOrder="1"/>
    </xf>
    <xf numFmtId="0" fontId="2" fillId="0" borderId="0" xfId="0" applyFont="1" applyAlignment="1">
      <alignment horizontal="center" vertical="top" wrapText="1" readingOrder="1"/>
    </xf>
    <xf numFmtId="164" fontId="2" fillId="0" borderId="0" xfId="0" applyNumberFormat="1" applyFont="1" applyAlignment="1">
      <alignment horizontal="right" vertical="top" wrapText="1" readingOrder="1"/>
    </xf>
    <xf numFmtId="165" fontId="2" fillId="0" borderId="0" xfId="0" applyNumberFormat="1" applyFont="1" applyAlignment="1">
      <alignment horizontal="right" vertical="top" wrapText="1" readingOrder="1"/>
    </xf>
    <xf numFmtId="0" fontId="2" fillId="0" borderId="0" xfId="0" applyFont="1" applyAlignment="1">
      <alignment horizontal="right" vertical="top" wrapText="1" readingOrder="1"/>
    </xf>
    <xf numFmtId="0" fontId="3" fillId="0" borderId="0" xfId="0" applyFont="1" applyAlignment="1">
      <alignment horizontal="center" vertical="top" wrapText="1" readingOrder="1"/>
    </xf>
    <xf numFmtId="0" fontId="11" fillId="0" borderId="0" xfId="0" applyFont="1" applyAlignment="1">
      <alignment vertical="top" wrapText="1" readingOrder="1"/>
    </xf>
    <xf numFmtId="0" fontId="5" fillId="2" borderId="0" xfId="0" applyFont="1" applyFill="1" applyAlignment="1">
      <alignment horizontal="left" vertical="top" wrapText="1" readingOrder="1"/>
    </xf>
    <xf numFmtId="0" fontId="5" fillId="2" borderId="0" xfId="0" applyFont="1" applyFill="1" applyAlignment="1">
      <alignment horizontal="right" vertical="top" wrapText="1" readingOrder="1"/>
    </xf>
    <xf numFmtId="166" fontId="4" fillId="0" borderId="0" xfId="0" applyNumberFormat="1" applyFont="1" applyAlignment="1">
      <alignment horizontal="left" vertical="top" wrapText="1" readingOrder="1"/>
    </xf>
    <xf numFmtId="0" fontId="5" fillId="5" borderId="0" xfId="0" applyFont="1" applyFill="1" applyAlignment="1">
      <alignment vertical="top" wrapText="1" readingOrder="1"/>
    </xf>
    <xf numFmtId="43" fontId="5" fillId="5" borderId="0" xfId="1" applyFont="1" applyFill="1" applyAlignment="1">
      <alignment vertical="top" wrapText="1" readingOrder="1"/>
    </xf>
    <xf numFmtId="43" fontId="1" fillId="0" borderId="0" xfId="1" applyFont="1"/>
    <xf numFmtId="0" fontId="5" fillId="6" borderId="0" xfId="0" applyFont="1" applyFill="1" applyAlignment="1">
      <alignment vertical="top" wrapText="1" readingOrder="1"/>
    </xf>
    <xf numFmtId="43" fontId="5" fillId="6" borderId="0" xfId="1" applyFont="1" applyFill="1" applyAlignment="1">
      <alignment vertical="top" wrapText="1" readingOrder="1"/>
    </xf>
    <xf numFmtId="0" fontId="5" fillId="3" borderId="0" xfId="0" applyFont="1" applyFill="1" applyAlignment="1">
      <alignment vertical="top" wrapText="1" readingOrder="1"/>
    </xf>
    <xf numFmtId="43" fontId="5" fillId="3" borderId="0" xfId="1" applyFont="1" applyFill="1" applyAlignment="1">
      <alignment vertical="top" wrapText="1" readingOrder="1"/>
    </xf>
    <xf numFmtId="0" fontId="5" fillId="4" borderId="0" xfId="0" applyFont="1" applyFill="1" applyAlignment="1">
      <alignment vertical="top" wrapText="1" readingOrder="1"/>
    </xf>
    <xf numFmtId="43" fontId="5" fillId="4" borderId="0" xfId="1" applyFont="1" applyFill="1" applyAlignment="1">
      <alignment vertical="top" wrapText="1" readingOrder="1"/>
    </xf>
    <xf numFmtId="0" fontId="5" fillId="0" borderId="0" xfId="0" applyFont="1" applyAlignment="1">
      <alignment vertical="top" wrapText="1" readingOrder="1"/>
    </xf>
    <xf numFmtId="0" fontId="5" fillId="0" borderId="0" xfId="0" applyFont="1" applyAlignment="1">
      <alignment horizontal="justify" vertical="top" wrapText="1" readingOrder="1"/>
    </xf>
    <xf numFmtId="0" fontId="1" fillId="0" borderId="0" xfId="0" applyFont="1" applyAlignment="1">
      <alignment horizontal="justify" vertical="top"/>
    </xf>
    <xf numFmtId="43" fontId="5" fillId="0" borderId="0" xfId="1" applyFont="1" applyAlignment="1">
      <alignment vertical="top" wrapText="1" readingOrder="1"/>
    </xf>
    <xf numFmtId="0" fontId="5" fillId="3" borderId="0" xfId="0" applyFont="1" applyFill="1" applyAlignment="1">
      <alignment horizontal="justify" vertical="top" wrapText="1" readingOrder="1"/>
    </xf>
    <xf numFmtId="0" fontId="5" fillId="4" borderId="0" xfId="0" applyFont="1" applyFill="1" applyAlignment="1">
      <alignment horizontal="justify" vertical="top" wrapText="1" readingOrder="1"/>
    </xf>
    <xf numFmtId="0" fontId="5" fillId="5" borderId="0" xfId="0" applyFont="1" applyFill="1" applyAlignment="1">
      <alignment horizontal="justify" vertical="top" wrapText="1" readingOrder="1"/>
    </xf>
    <xf numFmtId="0" fontId="5" fillId="6" borderId="0" xfId="0" applyFont="1" applyFill="1" applyAlignment="1">
      <alignment horizontal="justify" vertical="top" wrapText="1" readingOrder="1"/>
    </xf>
    <xf numFmtId="0" fontId="4" fillId="7" borderId="0" xfId="0" applyFont="1" applyFill="1" applyAlignment="1">
      <alignment horizontal="left" vertical="top" wrapText="1" readingOrder="1"/>
    </xf>
    <xf numFmtId="0" fontId="1" fillId="7" borderId="0" xfId="0" applyFont="1" applyFill="1"/>
    <xf numFmtId="0" fontId="6" fillId="0" borderId="0" xfId="0" applyFont="1" applyAlignment="1">
      <alignment vertical="top" wrapText="1" readingOrder="1"/>
    </xf>
    <xf numFmtId="43" fontId="6" fillId="0" borderId="0" xfId="1" applyFont="1" applyAlignment="1">
      <alignment vertical="top" wrapText="1" readingOrder="1"/>
    </xf>
    <xf numFmtId="43" fontId="10" fillId="0" borderId="0" xfId="1" applyFont="1" applyAlignment="1">
      <alignment horizontal="center"/>
    </xf>
    <xf numFmtId="0" fontId="10" fillId="0" borderId="0" xfId="0" applyFont="1" applyAlignment="1">
      <alignment horizontal="center"/>
    </xf>
    <xf numFmtId="43" fontId="9" fillId="0" borderId="0" xfId="1" applyFont="1" applyAlignment="1">
      <alignment vertical="top" wrapText="1" readingOrder="1"/>
    </xf>
    <xf numFmtId="43" fontId="8" fillId="0" borderId="0" xfId="1" applyFont="1"/>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81"/>
  <sheetViews>
    <sheetView showGridLines="0" tabSelected="1" workbookViewId="0">
      <selection activeCell="X66" sqref="X66"/>
    </sheetView>
  </sheetViews>
  <sheetFormatPr baseColWidth="10" defaultRowHeight="15" x14ac:dyDescent="0.25"/>
  <cols>
    <col min="1" max="2" width="1.42578125" customWidth="1"/>
    <col min="3" max="3" width="8.140625" customWidth="1"/>
    <col min="4" max="4" width="1.42578125" customWidth="1"/>
    <col min="5" max="5" width="0" hidden="1" customWidth="1"/>
    <col min="6" max="6" width="5.42578125" customWidth="1"/>
    <col min="7" max="7" width="2.7109375" customWidth="1"/>
    <col min="8" max="8" width="4.140625" customWidth="1"/>
    <col min="9" max="9" width="4" customWidth="1"/>
    <col min="10" max="10" width="2.7109375" customWidth="1"/>
    <col min="11" max="14" width="6.7109375" customWidth="1"/>
    <col min="15" max="15" width="20.28515625" customWidth="1"/>
    <col min="16" max="16" width="12.140625" customWidth="1"/>
    <col min="17" max="17" width="5.42578125" customWidth="1"/>
    <col min="18" max="18" width="12.140625" customWidth="1"/>
    <col min="19" max="19" width="0" hidden="1" customWidth="1"/>
    <col min="20" max="20" width="5.42578125" customWidth="1"/>
    <col min="21" max="21" width="0" hidden="1" customWidth="1"/>
    <col min="22" max="22" width="4" customWidth="1"/>
    <col min="23" max="23" width="4.140625" customWidth="1"/>
    <col min="24" max="24" width="9.28515625" customWidth="1"/>
    <col min="25" max="25" width="5.42578125" customWidth="1"/>
    <col min="26" max="26" width="4.140625" customWidth="1"/>
    <col min="27" max="27" width="20.28515625" customWidth="1"/>
    <col min="28" max="28" width="0" hidden="1" customWidth="1"/>
    <col min="29" max="29" width="12" customWidth="1"/>
    <col min="34" max="34" width="6.28515625" customWidth="1"/>
    <col min="35" max="35" width="2.5703125" customWidth="1"/>
  </cols>
  <sheetData>
    <row r="1" spans="2:24" ht="13.7" customHeight="1" x14ac:dyDescent="0.25">
      <c r="B1" s="23" t="s">
        <v>0</v>
      </c>
      <c r="C1" s="22"/>
      <c r="D1" s="22"/>
      <c r="G1" s="24" t="s">
        <v>1</v>
      </c>
      <c r="H1" s="22"/>
      <c r="I1" s="22"/>
      <c r="J1" s="22"/>
      <c r="K1" s="22"/>
      <c r="L1" s="22"/>
      <c r="M1" s="22"/>
      <c r="N1" s="22"/>
      <c r="O1" s="22"/>
      <c r="P1" s="22"/>
      <c r="Q1" s="22"/>
      <c r="R1" s="22"/>
      <c r="S1" s="22"/>
      <c r="T1" s="22"/>
      <c r="U1" s="22"/>
      <c r="V1" s="22"/>
    </row>
    <row r="2" spans="2:24" ht="0.6" customHeight="1" x14ac:dyDescent="0.25"/>
    <row r="3" spans="2:24" ht="13.7" customHeight="1" x14ac:dyDescent="0.25">
      <c r="G3" s="24" t="s">
        <v>2</v>
      </c>
      <c r="H3" s="22"/>
      <c r="I3" s="22"/>
      <c r="J3" s="22"/>
      <c r="K3" s="22"/>
      <c r="L3" s="22"/>
      <c r="M3" s="22"/>
      <c r="N3" s="22"/>
      <c r="O3" s="22"/>
      <c r="P3" s="22"/>
      <c r="Q3" s="22"/>
      <c r="R3" s="22"/>
      <c r="S3" s="22"/>
      <c r="T3" s="22"/>
      <c r="U3" s="22"/>
      <c r="V3" s="22"/>
    </row>
    <row r="4" spans="2:24" ht="0.6" customHeight="1" x14ac:dyDescent="0.25"/>
    <row r="5" spans="2:24" ht="13.7" customHeight="1" x14ac:dyDescent="0.25">
      <c r="B5" s="22"/>
      <c r="C5" s="22"/>
      <c r="G5" s="24" t="s">
        <v>3</v>
      </c>
      <c r="H5" s="22"/>
      <c r="I5" s="22"/>
      <c r="J5" s="22"/>
      <c r="K5" s="22"/>
      <c r="L5" s="22"/>
      <c r="M5" s="22"/>
      <c r="N5" s="22"/>
      <c r="O5" s="22"/>
      <c r="P5" s="22"/>
      <c r="Q5" s="22"/>
      <c r="R5" s="22"/>
      <c r="S5" s="22"/>
      <c r="T5" s="22"/>
      <c r="U5" s="22"/>
      <c r="V5" s="22"/>
    </row>
    <row r="6" spans="2:24" ht="0.6" customHeight="1" x14ac:dyDescent="0.25">
      <c r="B6" s="22"/>
      <c r="C6" s="22"/>
    </row>
    <row r="7" spans="2:24" ht="13.7" customHeight="1" x14ac:dyDescent="0.25">
      <c r="B7" s="22"/>
      <c r="C7" s="22"/>
      <c r="R7" s="23" t="s">
        <v>4</v>
      </c>
      <c r="S7" s="22"/>
      <c r="T7" s="22"/>
      <c r="V7" s="25">
        <v>45360.4721143403</v>
      </c>
      <c r="W7" s="22"/>
      <c r="X7" s="22"/>
    </row>
    <row r="8" spans="2:24" ht="0.6" customHeight="1" x14ac:dyDescent="0.25">
      <c r="B8" s="22"/>
      <c r="C8" s="22"/>
    </row>
    <row r="9" spans="2:24" ht="13.7" customHeight="1" x14ac:dyDescent="0.25">
      <c r="B9" s="22"/>
      <c r="C9" s="22"/>
      <c r="R9" s="23" t="s">
        <v>5</v>
      </c>
      <c r="S9" s="22"/>
      <c r="T9" s="22"/>
      <c r="V9" s="26">
        <v>45360.4721143403</v>
      </c>
      <c r="W9" s="22"/>
      <c r="X9" s="22"/>
    </row>
    <row r="10" spans="2:24" ht="0.6" customHeight="1" x14ac:dyDescent="0.25">
      <c r="B10" s="22"/>
      <c r="C10" s="22"/>
    </row>
    <row r="11" spans="2:24" ht="13.7" customHeight="1" x14ac:dyDescent="0.25">
      <c r="B11" s="22"/>
      <c r="C11" s="22"/>
      <c r="R11" s="1" t="s">
        <v>6</v>
      </c>
      <c r="T11" s="27" t="s">
        <v>7</v>
      </c>
      <c r="U11" s="22"/>
      <c r="V11" s="22"/>
      <c r="W11" s="22"/>
      <c r="X11" s="22"/>
    </row>
    <row r="12" spans="2:24" ht="0.6" customHeight="1" x14ac:dyDescent="0.25">
      <c r="B12" s="22"/>
      <c r="C12" s="22"/>
    </row>
    <row r="13" spans="2:24" ht="14.1" customHeight="1" x14ac:dyDescent="0.25">
      <c r="B13" s="22"/>
      <c r="C13" s="22"/>
      <c r="G13" s="28" t="s">
        <v>8</v>
      </c>
      <c r="H13" s="22"/>
      <c r="I13" s="22"/>
      <c r="J13" s="22"/>
      <c r="K13" s="22"/>
      <c r="L13" s="22"/>
      <c r="M13" s="22"/>
      <c r="N13" s="22"/>
      <c r="O13" s="22"/>
      <c r="P13" s="22"/>
      <c r="Q13" s="22"/>
      <c r="R13" s="22"/>
      <c r="S13" s="22"/>
      <c r="T13" s="22"/>
      <c r="U13" s="22"/>
      <c r="V13" s="22"/>
    </row>
    <row r="14" spans="2:24" ht="7.15" customHeight="1" x14ac:dyDescent="0.25"/>
    <row r="15" spans="2:24" ht="6.95" customHeight="1" x14ac:dyDescent="0.25"/>
    <row r="16" spans="2:24" ht="14.1" customHeight="1" x14ac:dyDescent="0.25">
      <c r="C16" s="21" t="s">
        <v>9</v>
      </c>
      <c r="D16" s="22"/>
      <c r="E16" s="22"/>
      <c r="F16" s="22"/>
      <c r="G16" s="22"/>
      <c r="H16" s="22"/>
      <c r="I16" s="22"/>
      <c r="K16" s="21">
        <v>2024</v>
      </c>
      <c r="L16" s="22"/>
      <c r="M16" s="22"/>
      <c r="N16" s="22"/>
      <c r="O16" s="22"/>
    </row>
    <row r="17" spans="3:27" ht="0" hidden="1" customHeight="1" x14ac:dyDescent="0.25"/>
    <row r="18" spans="3:27" ht="14.1" customHeight="1" x14ac:dyDescent="0.25">
      <c r="C18" s="21" t="s">
        <v>10</v>
      </c>
      <c r="D18" s="22"/>
      <c r="E18" s="22"/>
      <c r="F18" s="22"/>
      <c r="G18" s="22"/>
      <c r="H18" s="22"/>
      <c r="I18" s="22"/>
      <c r="K18" s="21" t="s">
        <v>11</v>
      </c>
      <c r="L18" s="22"/>
      <c r="M18" s="22"/>
      <c r="N18" s="22"/>
      <c r="O18" s="22"/>
    </row>
    <row r="19" spans="3:27" ht="14.1" customHeight="1" x14ac:dyDescent="0.25">
      <c r="C19" s="21" t="s">
        <v>12</v>
      </c>
      <c r="D19" s="22"/>
      <c r="E19" s="22"/>
      <c r="F19" s="22"/>
      <c r="G19" s="22"/>
      <c r="H19" s="22"/>
      <c r="I19" s="22"/>
      <c r="K19" s="21" t="s">
        <v>13</v>
      </c>
      <c r="L19" s="22"/>
      <c r="M19" s="22"/>
      <c r="N19" s="22"/>
      <c r="O19" s="22"/>
    </row>
    <row r="20" spans="3:27" ht="0" hidden="1" customHeight="1" x14ac:dyDescent="0.25"/>
    <row r="21" spans="3:27" ht="14.1" customHeight="1" x14ac:dyDescent="0.25">
      <c r="C21" s="21" t="s">
        <v>14</v>
      </c>
      <c r="D21" s="22"/>
      <c r="E21" s="22"/>
      <c r="F21" s="22"/>
      <c r="G21" s="22"/>
      <c r="H21" s="22"/>
      <c r="I21" s="22"/>
      <c r="K21" s="32">
        <v>45359</v>
      </c>
      <c r="L21" s="22"/>
      <c r="M21" s="22"/>
      <c r="N21" s="22"/>
      <c r="O21" s="22"/>
    </row>
    <row r="22" spans="3:27" ht="14.1" customHeight="1" x14ac:dyDescent="0.25">
      <c r="C22" s="21" t="s">
        <v>15</v>
      </c>
      <c r="D22" s="22"/>
      <c r="E22" s="22"/>
      <c r="F22" s="22"/>
      <c r="G22" s="22"/>
      <c r="K22" s="21"/>
      <c r="L22" s="22"/>
      <c r="M22" s="22"/>
      <c r="N22" s="22"/>
      <c r="O22" s="22"/>
    </row>
    <row r="23" spans="3:27" ht="0" hidden="1" customHeight="1" x14ac:dyDescent="0.25"/>
    <row r="24" spans="3:27" ht="14.1" customHeight="1" x14ac:dyDescent="0.25">
      <c r="C24" s="21" t="s">
        <v>16</v>
      </c>
      <c r="D24" s="22"/>
      <c r="E24" s="22"/>
      <c r="F24" s="22"/>
      <c r="G24" s="22"/>
      <c r="K24" s="21" t="s">
        <v>17</v>
      </c>
      <c r="L24" s="22"/>
      <c r="M24" s="22"/>
      <c r="N24" s="22"/>
      <c r="O24" s="22"/>
    </row>
    <row r="25" spans="3:27" x14ac:dyDescent="0.25">
      <c r="C25" s="21" t="s">
        <v>18</v>
      </c>
      <c r="D25" s="22"/>
      <c r="E25" s="22"/>
      <c r="F25" s="22"/>
      <c r="G25" s="22"/>
      <c r="I25" s="29" t="s">
        <v>80</v>
      </c>
      <c r="J25" s="22"/>
      <c r="K25" s="22"/>
      <c r="L25" s="22"/>
      <c r="M25" s="22"/>
      <c r="N25" s="22"/>
      <c r="O25" s="22"/>
      <c r="P25" s="22"/>
      <c r="Q25" s="22"/>
      <c r="R25" s="22"/>
      <c r="S25" s="22"/>
      <c r="T25" s="22"/>
      <c r="U25" s="22"/>
      <c r="V25" s="22"/>
      <c r="W25" s="22"/>
      <c r="X25" s="22"/>
      <c r="Y25" s="22"/>
    </row>
    <row r="26" spans="3:27" x14ac:dyDescent="0.25">
      <c r="I26" s="22"/>
      <c r="J26" s="22"/>
      <c r="K26" s="22"/>
      <c r="L26" s="22"/>
      <c r="M26" s="22"/>
      <c r="N26" s="22"/>
      <c r="O26" s="22"/>
      <c r="P26" s="22"/>
      <c r="Q26" s="22"/>
      <c r="R26" s="22"/>
      <c r="S26" s="22"/>
      <c r="T26" s="22"/>
      <c r="U26" s="22"/>
      <c r="V26" s="22"/>
      <c r="W26" s="22"/>
      <c r="X26" s="22"/>
      <c r="Y26" s="22"/>
    </row>
    <row r="27" spans="3:27" ht="7.15" customHeight="1" x14ac:dyDescent="0.25"/>
    <row r="28" spans="3:27" ht="6.95" customHeight="1" x14ac:dyDescent="0.25">
      <c r="C28" s="2"/>
      <c r="D28" s="2"/>
      <c r="E28" s="2"/>
      <c r="F28" s="2"/>
      <c r="G28" s="2"/>
      <c r="H28" s="2"/>
      <c r="I28" s="2"/>
      <c r="J28" s="2"/>
      <c r="K28" s="2"/>
      <c r="L28" s="2"/>
      <c r="M28" s="2"/>
      <c r="N28" s="2"/>
      <c r="O28" s="2"/>
      <c r="P28" s="2"/>
      <c r="Q28" s="2"/>
      <c r="R28" s="2"/>
      <c r="S28" s="2"/>
      <c r="T28" s="2"/>
      <c r="U28" s="2"/>
      <c r="V28" s="2"/>
      <c r="W28" s="2"/>
      <c r="X28" s="2"/>
    </row>
    <row r="29" spans="3:27" ht="14.1" customHeight="1" x14ac:dyDescent="0.25">
      <c r="C29" s="21" t="s">
        <v>81</v>
      </c>
      <c r="D29" s="22"/>
    </row>
    <row r="30" spans="3:27" ht="0" hidden="1" customHeight="1" x14ac:dyDescent="0.25"/>
    <row r="31" spans="3:27" ht="33.75" x14ac:dyDescent="0.25">
      <c r="C31" s="30" t="s">
        <v>19</v>
      </c>
      <c r="D31" s="22"/>
      <c r="E31" s="22"/>
      <c r="F31" s="22"/>
      <c r="G31" s="22"/>
      <c r="H31" s="22"/>
      <c r="I31" s="22"/>
      <c r="J31" s="22"/>
      <c r="K31" s="22"/>
      <c r="L31" s="3" t="s">
        <v>20</v>
      </c>
      <c r="M31" s="3" t="s">
        <v>21</v>
      </c>
      <c r="N31" s="3" t="s">
        <v>22</v>
      </c>
      <c r="O31" s="30" t="s">
        <v>23</v>
      </c>
      <c r="P31" s="22"/>
      <c r="Q31" s="30" t="s">
        <v>24</v>
      </c>
      <c r="R31" s="22"/>
      <c r="S31" s="22"/>
      <c r="T31" s="22"/>
      <c r="U31" s="22"/>
      <c r="V31" s="22"/>
      <c r="W31" s="22"/>
      <c r="X31" s="31" t="s">
        <v>25</v>
      </c>
      <c r="Y31" s="22"/>
      <c r="Z31" s="22"/>
      <c r="AA31" s="4" t="s">
        <v>26</v>
      </c>
    </row>
    <row r="32" spans="3:27" ht="24.95" customHeight="1" x14ac:dyDescent="0.25">
      <c r="C32" s="38" t="s">
        <v>27</v>
      </c>
      <c r="D32" s="22"/>
      <c r="E32" s="22"/>
      <c r="F32" s="22"/>
      <c r="G32" s="22"/>
      <c r="H32" s="22"/>
      <c r="I32" s="22"/>
      <c r="J32" s="22"/>
      <c r="K32" s="22"/>
      <c r="L32" s="5" t="s">
        <v>28</v>
      </c>
      <c r="M32" s="5" t="s">
        <v>28</v>
      </c>
      <c r="N32" s="5" t="s">
        <v>28</v>
      </c>
      <c r="O32" s="38" t="s">
        <v>28</v>
      </c>
      <c r="P32" s="22"/>
      <c r="Q32" s="38" t="s">
        <v>28</v>
      </c>
      <c r="R32" s="22"/>
      <c r="S32" s="22"/>
      <c r="T32" s="22"/>
      <c r="U32" s="22"/>
      <c r="V32" s="22"/>
      <c r="W32" s="22"/>
      <c r="X32" s="39">
        <v>20000000</v>
      </c>
      <c r="Y32" s="35"/>
      <c r="Z32" s="35"/>
      <c r="AA32" s="13" t="s">
        <v>28</v>
      </c>
    </row>
    <row r="33" spans="3:27" x14ac:dyDescent="0.25">
      <c r="C33" s="40" t="s">
        <v>29</v>
      </c>
      <c r="D33" s="22"/>
      <c r="E33" s="22"/>
      <c r="F33" s="22"/>
      <c r="G33" s="22"/>
      <c r="H33" s="22"/>
      <c r="I33" s="22"/>
      <c r="J33" s="22"/>
      <c r="K33" s="22"/>
      <c r="L33" s="6" t="s">
        <v>28</v>
      </c>
      <c r="M33" s="6" t="s">
        <v>28</v>
      </c>
      <c r="N33" s="6" t="s">
        <v>28</v>
      </c>
      <c r="O33" s="40" t="s">
        <v>30</v>
      </c>
      <c r="P33" s="22"/>
      <c r="Q33" s="40" t="s">
        <v>28</v>
      </c>
      <c r="R33" s="22"/>
      <c r="S33" s="22"/>
      <c r="T33" s="22"/>
      <c r="U33" s="22"/>
      <c r="V33" s="22"/>
      <c r="W33" s="22"/>
      <c r="X33" s="41" t="s">
        <v>28</v>
      </c>
      <c r="Y33" s="35"/>
      <c r="Z33" s="35"/>
      <c r="AA33" s="15">
        <v>20000000</v>
      </c>
    </row>
    <row r="34" spans="3:27" x14ac:dyDescent="0.25">
      <c r="C34" s="33" t="s">
        <v>31</v>
      </c>
      <c r="D34" s="22"/>
      <c r="E34" s="22"/>
      <c r="F34" s="22"/>
      <c r="G34" s="22"/>
      <c r="H34" s="22"/>
      <c r="I34" s="22"/>
      <c r="J34" s="22"/>
      <c r="K34" s="22"/>
      <c r="L34" s="7">
        <v>1120</v>
      </c>
      <c r="M34" s="7">
        <v>1320</v>
      </c>
      <c r="N34" s="7" t="s">
        <v>32</v>
      </c>
      <c r="O34" s="33" t="s">
        <v>33</v>
      </c>
      <c r="P34" s="22"/>
      <c r="Q34" s="33" t="s">
        <v>28</v>
      </c>
      <c r="R34" s="22"/>
      <c r="S34" s="22"/>
      <c r="T34" s="22"/>
      <c r="U34" s="22"/>
      <c r="V34" s="22"/>
      <c r="W34" s="22"/>
      <c r="X34" s="34" t="s">
        <v>28</v>
      </c>
      <c r="Y34" s="35"/>
      <c r="Z34" s="35"/>
      <c r="AA34" s="16">
        <v>20000000</v>
      </c>
    </row>
    <row r="35" spans="3:27" x14ac:dyDescent="0.25">
      <c r="C35" s="36" t="s">
        <v>34</v>
      </c>
      <c r="D35" s="22"/>
      <c r="E35" s="22"/>
      <c r="F35" s="22"/>
      <c r="G35" s="22"/>
      <c r="H35" s="22"/>
      <c r="I35" s="22"/>
      <c r="J35" s="22"/>
      <c r="K35" s="22"/>
      <c r="L35" s="8" t="s">
        <v>28</v>
      </c>
      <c r="M35" s="8" t="s">
        <v>28</v>
      </c>
      <c r="N35" s="8" t="s">
        <v>28</v>
      </c>
      <c r="O35" s="36" t="s">
        <v>28</v>
      </c>
      <c r="P35" s="22"/>
      <c r="Q35" s="36" t="s">
        <v>28</v>
      </c>
      <c r="R35" s="22"/>
      <c r="S35" s="22"/>
      <c r="T35" s="22"/>
      <c r="U35" s="22"/>
      <c r="V35" s="22"/>
      <c r="W35" s="22"/>
      <c r="X35" s="37" t="s">
        <v>28</v>
      </c>
      <c r="Y35" s="35"/>
      <c r="Z35" s="35"/>
      <c r="AA35" s="17" t="s">
        <v>28</v>
      </c>
    </row>
    <row r="36" spans="3:27" ht="60" customHeight="1" x14ac:dyDescent="0.25">
      <c r="C36" s="42" t="s">
        <v>35</v>
      </c>
      <c r="D36" s="22"/>
      <c r="E36" s="22"/>
      <c r="F36" s="22"/>
      <c r="G36" s="22"/>
      <c r="H36" s="22"/>
      <c r="I36" s="22"/>
      <c r="J36" s="22"/>
      <c r="K36" s="22"/>
      <c r="L36" s="10" t="s">
        <v>28</v>
      </c>
      <c r="M36" s="10" t="s">
        <v>28</v>
      </c>
      <c r="N36" s="10" t="s">
        <v>28</v>
      </c>
      <c r="O36" s="42" t="s">
        <v>36</v>
      </c>
      <c r="P36" s="22"/>
      <c r="Q36" s="43" t="s">
        <v>37</v>
      </c>
      <c r="R36" s="44"/>
      <c r="S36" s="44"/>
      <c r="T36" s="44"/>
      <c r="U36" s="44"/>
      <c r="V36" s="44"/>
      <c r="W36" s="44"/>
      <c r="X36" s="45" t="s">
        <v>28</v>
      </c>
      <c r="Y36" s="35"/>
      <c r="Z36" s="35"/>
      <c r="AA36" s="18">
        <v>20000000</v>
      </c>
    </row>
    <row r="37" spans="3:27" ht="24" customHeight="1" x14ac:dyDescent="0.25">
      <c r="C37" s="38" t="s">
        <v>38</v>
      </c>
      <c r="D37" s="22"/>
      <c r="E37" s="22"/>
      <c r="F37" s="22"/>
      <c r="G37" s="22"/>
      <c r="H37" s="22"/>
      <c r="I37" s="22"/>
      <c r="J37" s="22"/>
      <c r="K37" s="22"/>
      <c r="L37" s="5" t="s">
        <v>28</v>
      </c>
      <c r="M37" s="5" t="s">
        <v>28</v>
      </c>
      <c r="N37" s="5" t="s">
        <v>28</v>
      </c>
      <c r="O37" s="38" t="s">
        <v>28</v>
      </c>
      <c r="P37" s="22"/>
      <c r="Q37" s="46" t="s">
        <v>28</v>
      </c>
      <c r="R37" s="44"/>
      <c r="S37" s="44"/>
      <c r="T37" s="44"/>
      <c r="U37" s="44"/>
      <c r="V37" s="44"/>
      <c r="W37" s="44"/>
      <c r="X37" s="39">
        <v>23005225</v>
      </c>
      <c r="Y37" s="35"/>
      <c r="Z37" s="35"/>
      <c r="AA37" s="13" t="s">
        <v>28</v>
      </c>
    </row>
    <row r="38" spans="3:27" x14ac:dyDescent="0.25">
      <c r="C38" s="40" t="s">
        <v>29</v>
      </c>
      <c r="D38" s="22"/>
      <c r="E38" s="22"/>
      <c r="F38" s="22"/>
      <c r="G38" s="22"/>
      <c r="H38" s="22"/>
      <c r="I38" s="22"/>
      <c r="J38" s="22"/>
      <c r="K38" s="22"/>
      <c r="L38" s="6" t="s">
        <v>28</v>
      </c>
      <c r="M38" s="6" t="s">
        <v>28</v>
      </c>
      <c r="N38" s="6" t="s">
        <v>28</v>
      </c>
      <c r="O38" s="40" t="s">
        <v>30</v>
      </c>
      <c r="P38" s="22"/>
      <c r="Q38" s="47" t="s">
        <v>28</v>
      </c>
      <c r="R38" s="44"/>
      <c r="S38" s="44"/>
      <c r="T38" s="44"/>
      <c r="U38" s="44"/>
      <c r="V38" s="44"/>
      <c r="W38" s="44"/>
      <c r="X38" s="41" t="s">
        <v>28</v>
      </c>
      <c r="Y38" s="35"/>
      <c r="Z38" s="35"/>
      <c r="AA38" s="15">
        <v>17331265</v>
      </c>
    </row>
    <row r="39" spans="3:27" ht="24" customHeight="1" x14ac:dyDescent="0.25">
      <c r="C39" s="33" t="s">
        <v>39</v>
      </c>
      <c r="D39" s="22"/>
      <c r="E39" s="22"/>
      <c r="F39" s="22"/>
      <c r="G39" s="22"/>
      <c r="H39" s="22"/>
      <c r="I39" s="22"/>
      <c r="J39" s="22"/>
      <c r="K39" s="22"/>
      <c r="L39" s="7">
        <v>1120</v>
      </c>
      <c r="M39" s="7">
        <v>1320</v>
      </c>
      <c r="N39" s="7"/>
      <c r="O39" s="33" t="s">
        <v>40</v>
      </c>
      <c r="P39" s="22"/>
      <c r="Q39" s="48" t="s">
        <v>28</v>
      </c>
      <c r="R39" s="44"/>
      <c r="S39" s="44"/>
      <c r="T39" s="44"/>
      <c r="U39" s="44"/>
      <c r="V39" s="44"/>
      <c r="W39" s="44"/>
      <c r="X39" s="34" t="s">
        <v>28</v>
      </c>
      <c r="Y39" s="35"/>
      <c r="Z39" s="35"/>
      <c r="AA39" s="16">
        <v>825000</v>
      </c>
    </row>
    <row r="40" spans="3:27" x14ac:dyDescent="0.25">
      <c r="C40" s="36" t="s">
        <v>34</v>
      </c>
      <c r="D40" s="22"/>
      <c r="E40" s="22"/>
      <c r="F40" s="22"/>
      <c r="G40" s="22"/>
      <c r="H40" s="22"/>
      <c r="I40" s="22"/>
      <c r="J40" s="22"/>
      <c r="K40" s="22"/>
      <c r="L40" s="8" t="s">
        <v>28</v>
      </c>
      <c r="M40" s="8" t="s">
        <v>28</v>
      </c>
      <c r="N40" s="8" t="s">
        <v>28</v>
      </c>
      <c r="O40" s="36" t="s">
        <v>28</v>
      </c>
      <c r="P40" s="22"/>
      <c r="Q40" s="49" t="s">
        <v>28</v>
      </c>
      <c r="R40" s="44"/>
      <c r="S40" s="44"/>
      <c r="T40" s="44"/>
      <c r="U40" s="44"/>
      <c r="V40" s="44"/>
      <c r="W40" s="44"/>
      <c r="X40" s="37" t="s">
        <v>28</v>
      </c>
      <c r="Y40" s="35"/>
      <c r="Z40" s="35"/>
      <c r="AA40" s="17" t="s">
        <v>28</v>
      </c>
    </row>
    <row r="41" spans="3:27" ht="90.95" customHeight="1" x14ac:dyDescent="0.25">
      <c r="C41" s="42" t="s">
        <v>41</v>
      </c>
      <c r="D41" s="22"/>
      <c r="E41" s="22"/>
      <c r="F41" s="22"/>
      <c r="G41" s="22"/>
      <c r="H41" s="22"/>
      <c r="I41" s="22"/>
      <c r="J41" s="22"/>
      <c r="K41" s="22"/>
      <c r="L41" s="10" t="s">
        <v>28</v>
      </c>
      <c r="M41" s="10" t="s">
        <v>28</v>
      </c>
      <c r="N41" s="10" t="s">
        <v>28</v>
      </c>
      <c r="O41" s="42" t="s">
        <v>42</v>
      </c>
      <c r="P41" s="22"/>
      <c r="Q41" s="43" t="s">
        <v>43</v>
      </c>
      <c r="R41" s="44"/>
      <c r="S41" s="44"/>
      <c r="T41" s="44"/>
      <c r="U41" s="44"/>
      <c r="V41" s="44"/>
      <c r="W41" s="44"/>
      <c r="X41" s="45" t="s">
        <v>28</v>
      </c>
      <c r="Y41" s="35"/>
      <c r="Z41" s="35"/>
      <c r="AA41" s="18">
        <v>825000</v>
      </c>
    </row>
    <row r="42" spans="3:27" x14ac:dyDescent="0.25">
      <c r="C42" s="33" t="s">
        <v>44</v>
      </c>
      <c r="D42" s="22"/>
      <c r="E42" s="22"/>
      <c r="F42" s="22"/>
      <c r="G42" s="22"/>
      <c r="H42" s="22"/>
      <c r="I42" s="22"/>
      <c r="J42" s="22"/>
      <c r="K42" s="22"/>
      <c r="L42" s="7">
        <v>1120</v>
      </c>
      <c r="M42" s="7">
        <v>1320</v>
      </c>
      <c r="N42" s="7" t="s">
        <v>32</v>
      </c>
      <c r="O42" s="33" t="s">
        <v>45</v>
      </c>
      <c r="P42" s="22"/>
      <c r="Q42" s="48" t="s">
        <v>28</v>
      </c>
      <c r="R42" s="44"/>
      <c r="S42" s="44"/>
      <c r="T42" s="44"/>
      <c r="U42" s="44"/>
      <c r="V42" s="44"/>
      <c r="W42" s="44"/>
      <c r="X42" s="34" t="s">
        <v>28</v>
      </c>
      <c r="Y42" s="35"/>
      <c r="Z42" s="35"/>
      <c r="AA42" s="16">
        <v>2500000</v>
      </c>
    </row>
    <row r="43" spans="3:27" x14ac:dyDescent="0.25">
      <c r="C43" s="36" t="s">
        <v>34</v>
      </c>
      <c r="D43" s="22"/>
      <c r="E43" s="22"/>
      <c r="F43" s="22"/>
      <c r="G43" s="22"/>
      <c r="H43" s="22"/>
      <c r="I43" s="22"/>
      <c r="J43" s="22"/>
      <c r="K43" s="22"/>
      <c r="L43" s="8" t="s">
        <v>28</v>
      </c>
      <c r="M43" s="8" t="s">
        <v>28</v>
      </c>
      <c r="N43" s="8" t="s">
        <v>28</v>
      </c>
      <c r="O43" s="36" t="s">
        <v>28</v>
      </c>
      <c r="P43" s="22"/>
      <c r="Q43" s="49" t="s">
        <v>28</v>
      </c>
      <c r="R43" s="44"/>
      <c r="S43" s="44"/>
      <c r="T43" s="44"/>
      <c r="U43" s="44"/>
      <c r="V43" s="44"/>
      <c r="W43" s="44"/>
      <c r="X43" s="37" t="s">
        <v>28</v>
      </c>
      <c r="Y43" s="35"/>
      <c r="Z43" s="35"/>
      <c r="AA43" s="17" t="s">
        <v>28</v>
      </c>
    </row>
    <row r="44" spans="3:27" ht="90" customHeight="1" x14ac:dyDescent="0.25">
      <c r="C44" s="42" t="s">
        <v>41</v>
      </c>
      <c r="D44" s="22"/>
      <c r="E44" s="22"/>
      <c r="F44" s="22"/>
      <c r="G44" s="22"/>
      <c r="H44" s="22"/>
      <c r="I44" s="22"/>
      <c r="J44" s="22"/>
      <c r="K44" s="22"/>
      <c r="L44" s="10" t="s">
        <v>28</v>
      </c>
      <c r="M44" s="10" t="s">
        <v>28</v>
      </c>
      <c r="N44" s="10" t="s">
        <v>28</v>
      </c>
      <c r="O44" s="42" t="s">
        <v>42</v>
      </c>
      <c r="P44" s="22"/>
      <c r="Q44" s="43" t="s">
        <v>46</v>
      </c>
      <c r="R44" s="44"/>
      <c r="S44" s="44"/>
      <c r="T44" s="44"/>
      <c r="U44" s="44"/>
      <c r="V44" s="44"/>
      <c r="W44" s="44"/>
      <c r="X44" s="45" t="s">
        <v>28</v>
      </c>
      <c r="Y44" s="35"/>
      <c r="Z44" s="35"/>
      <c r="AA44" s="18">
        <v>2500000</v>
      </c>
    </row>
    <row r="45" spans="3:27" x14ac:dyDescent="0.25">
      <c r="C45" s="33" t="s">
        <v>47</v>
      </c>
      <c r="D45" s="22"/>
      <c r="E45" s="22"/>
      <c r="F45" s="22"/>
      <c r="G45" s="22"/>
      <c r="H45" s="22"/>
      <c r="I45" s="22"/>
      <c r="J45" s="22"/>
      <c r="K45" s="22"/>
      <c r="L45" s="7">
        <v>1120</v>
      </c>
      <c r="M45" s="7">
        <v>1320</v>
      </c>
      <c r="N45" s="7"/>
      <c r="O45" s="33" t="s">
        <v>48</v>
      </c>
      <c r="P45" s="22"/>
      <c r="Q45" s="48" t="s">
        <v>28</v>
      </c>
      <c r="R45" s="44"/>
      <c r="S45" s="44"/>
      <c r="T45" s="44"/>
      <c r="U45" s="44"/>
      <c r="V45" s="44"/>
      <c r="W45" s="44"/>
      <c r="X45" s="34" t="s">
        <v>28</v>
      </c>
      <c r="Y45" s="35"/>
      <c r="Z45" s="35"/>
      <c r="AA45" s="16">
        <v>1339820</v>
      </c>
    </row>
    <row r="46" spans="3:27" x14ac:dyDescent="0.25">
      <c r="C46" s="36" t="s">
        <v>34</v>
      </c>
      <c r="D46" s="22"/>
      <c r="E46" s="22"/>
      <c r="F46" s="22"/>
      <c r="G46" s="22"/>
      <c r="H46" s="22"/>
      <c r="I46" s="22"/>
      <c r="J46" s="22"/>
      <c r="K46" s="22"/>
      <c r="L46" s="8" t="s">
        <v>28</v>
      </c>
      <c r="M46" s="8" t="s">
        <v>28</v>
      </c>
      <c r="N46" s="8" t="s">
        <v>28</v>
      </c>
      <c r="O46" s="36" t="s">
        <v>28</v>
      </c>
      <c r="P46" s="22"/>
      <c r="Q46" s="49" t="s">
        <v>28</v>
      </c>
      <c r="R46" s="44"/>
      <c r="S46" s="44"/>
      <c r="T46" s="44"/>
      <c r="U46" s="44"/>
      <c r="V46" s="44"/>
      <c r="W46" s="44"/>
      <c r="X46" s="37" t="s">
        <v>28</v>
      </c>
      <c r="Y46" s="35"/>
      <c r="Z46" s="35"/>
      <c r="AA46" s="17" t="s">
        <v>28</v>
      </c>
    </row>
    <row r="47" spans="3:27" ht="89.45" customHeight="1" x14ac:dyDescent="0.25">
      <c r="C47" s="42" t="s">
        <v>41</v>
      </c>
      <c r="D47" s="22"/>
      <c r="E47" s="22"/>
      <c r="F47" s="22"/>
      <c r="G47" s="22"/>
      <c r="H47" s="22"/>
      <c r="I47" s="22"/>
      <c r="J47" s="22"/>
      <c r="K47" s="22"/>
      <c r="L47" s="10" t="s">
        <v>28</v>
      </c>
      <c r="M47" s="10" t="s">
        <v>28</v>
      </c>
      <c r="N47" s="10" t="s">
        <v>28</v>
      </c>
      <c r="O47" s="42" t="s">
        <v>42</v>
      </c>
      <c r="P47" s="22"/>
      <c r="Q47" s="43" t="s">
        <v>49</v>
      </c>
      <c r="R47" s="44"/>
      <c r="S47" s="44"/>
      <c r="T47" s="44"/>
      <c r="U47" s="44"/>
      <c r="V47" s="44"/>
      <c r="W47" s="44"/>
      <c r="X47" s="45" t="s">
        <v>28</v>
      </c>
      <c r="Y47" s="35"/>
      <c r="Z47" s="35"/>
      <c r="AA47" s="18">
        <v>1339820</v>
      </c>
    </row>
    <row r="48" spans="3:27" x14ac:dyDescent="0.25">
      <c r="C48" s="33" t="s">
        <v>50</v>
      </c>
      <c r="D48" s="22"/>
      <c r="E48" s="22"/>
      <c r="F48" s="22"/>
      <c r="G48" s="22"/>
      <c r="H48" s="22"/>
      <c r="I48" s="22"/>
      <c r="J48" s="22"/>
      <c r="K48" s="22"/>
      <c r="L48" s="7">
        <v>1120</v>
      </c>
      <c r="M48" s="7">
        <v>1320</v>
      </c>
      <c r="N48" s="7"/>
      <c r="O48" s="33" t="s">
        <v>51</v>
      </c>
      <c r="P48" s="22"/>
      <c r="Q48" s="48" t="s">
        <v>28</v>
      </c>
      <c r="R48" s="44"/>
      <c r="S48" s="44"/>
      <c r="T48" s="44"/>
      <c r="U48" s="44"/>
      <c r="V48" s="44"/>
      <c r="W48" s="44"/>
      <c r="X48" s="34" t="s">
        <v>28</v>
      </c>
      <c r="Y48" s="35"/>
      <c r="Z48" s="35"/>
      <c r="AA48" s="16">
        <v>4000000</v>
      </c>
    </row>
    <row r="49" spans="3:27" x14ac:dyDescent="0.25">
      <c r="C49" s="36" t="s">
        <v>34</v>
      </c>
      <c r="D49" s="22"/>
      <c r="E49" s="22"/>
      <c r="F49" s="22"/>
      <c r="G49" s="22"/>
      <c r="H49" s="22"/>
      <c r="I49" s="22"/>
      <c r="J49" s="22"/>
      <c r="K49" s="22"/>
      <c r="L49" s="8" t="s">
        <v>28</v>
      </c>
      <c r="M49" s="8" t="s">
        <v>28</v>
      </c>
      <c r="N49" s="8" t="s">
        <v>28</v>
      </c>
      <c r="O49" s="36" t="s">
        <v>28</v>
      </c>
      <c r="P49" s="22"/>
      <c r="Q49" s="49" t="s">
        <v>28</v>
      </c>
      <c r="R49" s="44"/>
      <c r="S49" s="44"/>
      <c r="T49" s="44"/>
      <c r="U49" s="44"/>
      <c r="V49" s="44"/>
      <c r="W49" s="44"/>
      <c r="X49" s="37" t="s">
        <v>28</v>
      </c>
      <c r="Y49" s="35"/>
      <c r="Z49" s="35"/>
      <c r="AA49" s="17" t="s">
        <v>28</v>
      </c>
    </row>
    <row r="50" spans="3:27" ht="80.45" customHeight="1" x14ac:dyDescent="0.25">
      <c r="C50" s="42" t="s">
        <v>41</v>
      </c>
      <c r="D50" s="22"/>
      <c r="E50" s="22"/>
      <c r="F50" s="22"/>
      <c r="G50" s="22"/>
      <c r="H50" s="22"/>
      <c r="I50" s="22"/>
      <c r="J50" s="22"/>
      <c r="K50" s="22"/>
      <c r="L50" s="10" t="s">
        <v>28</v>
      </c>
      <c r="M50" s="10" t="s">
        <v>28</v>
      </c>
      <c r="N50" s="10" t="s">
        <v>28</v>
      </c>
      <c r="O50" s="42" t="s">
        <v>42</v>
      </c>
      <c r="P50" s="22"/>
      <c r="Q50" s="43" t="s">
        <v>52</v>
      </c>
      <c r="R50" s="44"/>
      <c r="S50" s="44"/>
      <c r="T50" s="44"/>
      <c r="U50" s="44"/>
      <c r="V50" s="44"/>
      <c r="W50" s="44"/>
      <c r="X50" s="45" t="s">
        <v>28</v>
      </c>
      <c r="Y50" s="35"/>
      <c r="Z50" s="35"/>
      <c r="AA50" s="18">
        <v>4000000</v>
      </c>
    </row>
    <row r="51" spans="3:27" x14ac:dyDescent="0.25">
      <c r="C51" s="33" t="s">
        <v>53</v>
      </c>
      <c r="D51" s="22"/>
      <c r="E51" s="22"/>
      <c r="F51" s="22"/>
      <c r="G51" s="22"/>
      <c r="H51" s="22"/>
      <c r="I51" s="22"/>
      <c r="J51" s="22"/>
      <c r="K51" s="22"/>
      <c r="L51" s="7">
        <v>1120</v>
      </c>
      <c r="M51" s="7">
        <v>1320</v>
      </c>
      <c r="N51" s="7" t="s">
        <v>32</v>
      </c>
      <c r="O51" s="33" t="s">
        <v>54</v>
      </c>
      <c r="P51" s="22"/>
      <c r="Q51" s="48" t="s">
        <v>28</v>
      </c>
      <c r="R51" s="44"/>
      <c r="S51" s="44"/>
      <c r="T51" s="44"/>
      <c r="U51" s="44"/>
      <c r="V51" s="44"/>
      <c r="W51" s="44"/>
      <c r="X51" s="34" t="s">
        <v>28</v>
      </c>
      <c r="Y51" s="35"/>
      <c r="Z51" s="35"/>
      <c r="AA51" s="16">
        <v>3272715</v>
      </c>
    </row>
    <row r="52" spans="3:27" x14ac:dyDescent="0.25">
      <c r="C52" s="36" t="s">
        <v>34</v>
      </c>
      <c r="D52" s="22"/>
      <c r="E52" s="22"/>
      <c r="F52" s="22"/>
      <c r="G52" s="22"/>
      <c r="H52" s="22"/>
      <c r="I52" s="22"/>
      <c r="J52" s="22"/>
      <c r="K52" s="22"/>
      <c r="L52" s="8" t="s">
        <v>28</v>
      </c>
      <c r="M52" s="8" t="s">
        <v>28</v>
      </c>
      <c r="N52" s="8" t="s">
        <v>28</v>
      </c>
      <c r="O52" s="36" t="s">
        <v>28</v>
      </c>
      <c r="P52" s="22"/>
      <c r="Q52" s="49" t="s">
        <v>28</v>
      </c>
      <c r="R52" s="44"/>
      <c r="S52" s="44"/>
      <c r="T52" s="44"/>
      <c r="U52" s="44"/>
      <c r="V52" s="44"/>
      <c r="W52" s="44"/>
      <c r="X52" s="37" t="s">
        <v>28</v>
      </c>
      <c r="Y52" s="35"/>
      <c r="Z52" s="35"/>
      <c r="AA52" s="17" t="s">
        <v>28</v>
      </c>
    </row>
    <row r="53" spans="3:27" ht="81" customHeight="1" x14ac:dyDescent="0.25">
      <c r="C53" s="42" t="s">
        <v>41</v>
      </c>
      <c r="D53" s="22"/>
      <c r="E53" s="22"/>
      <c r="F53" s="22"/>
      <c r="G53" s="22"/>
      <c r="H53" s="22"/>
      <c r="I53" s="22"/>
      <c r="J53" s="22"/>
      <c r="K53" s="22"/>
      <c r="L53" s="10" t="s">
        <v>28</v>
      </c>
      <c r="M53" s="10" t="s">
        <v>28</v>
      </c>
      <c r="N53" s="10" t="s">
        <v>28</v>
      </c>
      <c r="O53" s="42" t="s">
        <v>42</v>
      </c>
      <c r="P53" s="22"/>
      <c r="Q53" s="43" t="s">
        <v>55</v>
      </c>
      <c r="R53" s="44"/>
      <c r="S53" s="44"/>
      <c r="T53" s="44"/>
      <c r="U53" s="44"/>
      <c r="V53" s="44"/>
      <c r="W53" s="44"/>
      <c r="X53" s="45" t="s">
        <v>28</v>
      </c>
      <c r="Y53" s="35"/>
      <c r="Z53" s="35"/>
      <c r="AA53" s="18">
        <v>3272715</v>
      </c>
    </row>
    <row r="54" spans="3:27" x14ac:dyDescent="0.25">
      <c r="C54" s="33" t="s">
        <v>56</v>
      </c>
      <c r="D54" s="22"/>
      <c r="E54" s="22"/>
      <c r="F54" s="22"/>
      <c r="G54" s="22"/>
      <c r="H54" s="22"/>
      <c r="I54" s="22"/>
      <c r="J54" s="22"/>
      <c r="K54" s="22"/>
      <c r="L54" s="7">
        <v>1120</v>
      </c>
      <c r="M54" s="7">
        <v>1320</v>
      </c>
      <c r="N54" s="7"/>
      <c r="O54" s="33" t="s">
        <v>57</v>
      </c>
      <c r="P54" s="22"/>
      <c r="Q54" s="48" t="s">
        <v>28</v>
      </c>
      <c r="R54" s="44"/>
      <c r="S54" s="44"/>
      <c r="T54" s="44"/>
      <c r="U54" s="44"/>
      <c r="V54" s="44"/>
      <c r="W54" s="44"/>
      <c r="X54" s="34" t="s">
        <v>28</v>
      </c>
      <c r="Y54" s="35"/>
      <c r="Z54" s="35"/>
      <c r="AA54" s="16">
        <v>5393730</v>
      </c>
    </row>
    <row r="55" spans="3:27" x14ac:dyDescent="0.25">
      <c r="C55" s="36" t="s">
        <v>34</v>
      </c>
      <c r="D55" s="22"/>
      <c r="E55" s="22"/>
      <c r="F55" s="22"/>
      <c r="G55" s="22"/>
      <c r="H55" s="22"/>
      <c r="I55" s="22"/>
      <c r="J55" s="22"/>
      <c r="K55" s="22"/>
      <c r="L55" s="8" t="s">
        <v>28</v>
      </c>
      <c r="M55" s="8" t="s">
        <v>28</v>
      </c>
      <c r="N55" s="8" t="s">
        <v>28</v>
      </c>
      <c r="O55" s="36" t="s">
        <v>28</v>
      </c>
      <c r="P55" s="22"/>
      <c r="Q55" s="49" t="s">
        <v>28</v>
      </c>
      <c r="R55" s="44"/>
      <c r="S55" s="44"/>
      <c r="T55" s="44"/>
      <c r="U55" s="44"/>
      <c r="V55" s="44"/>
      <c r="W55" s="44"/>
      <c r="X55" s="37" t="s">
        <v>28</v>
      </c>
      <c r="Y55" s="35"/>
      <c r="Z55" s="35"/>
      <c r="AA55" s="17" t="s">
        <v>28</v>
      </c>
    </row>
    <row r="56" spans="3:27" ht="96.6" customHeight="1" x14ac:dyDescent="0.25">
      <c r="C56" s="42" t="s">
        <v>41</v>
      </c>
      <c r="D56" s="22"/>
      <c r="E56" s="22"/>
      <c r="F56" s="22"/>
      <c r="G56" s="22"/>
      <c r="H56" s="22"/>
      <c r="I56" s="22"/>
      <c r="J56" s="22"/>
      <c r="K56" s="22"/>
      <c r="L56" s="10" t="s">
        <v>28</v>
      </c>
      <c r="M56" s="10" t="s">
        <v>28</v>
      </c>
      <c r="N56" s="10" t="s">
        <v>28</v>
      </c>
      <c r="O56" s="42" t="s">
        <v>42</v>
      </c>
      <c r="P56" s="22"/>
      <c r="Q56" s="43" t="s">
        <v>58</v>
      </c>
      <c r="R56" s="44"/>
      <c r="S56" s="44"/>
      <c r="T56" s="44"/>
      <c r="U56" s="44"/>
      <c r="V56" s="44"/>
      <c r="W56" s="44"/>
      <c r="X56" s="45" t="s">
        <v>28</v>
      </c>
      <c r="Y56" s="35"/>
      <c r="Z56" s="35"/>
      <c r="AA56" s="18">
        <v>5393730</v>
      </c>
    </row>
    <row r="57" spans="3:27" x14ac:dyDescent="0.25">
      <c r="C57" s="40" t="s">
        <v>59</v>
      </c>
      <c r="D57" s="22"/>
      <c r="E57" s="22"/>
      <c r="F57" s="22"/>
      <c r="G57" s="22"/>
      <c r="H57" s="22"/>
      <c r="I57" s="22"/>
      <c r="J57" s="22"/>
      <c r="K57" s="22"/>
      <c r="L57" s="6" t="s">
        <v>28</v>
      </c>
      <c r="M57" s="6" t="s">
        <v>28</v>
      </c>
      <c r="N57" s="6" t="s">
        <v>28</v>
      </c>
      <c r="O57" s="40" t="s">
        <v>60</v>
      </c>
      <c r="P57" s="22"/>
      <c r="Q57" s="47" t="s">
        <v>28</v>
      </c>
      <c r="R57" s="44"/>
      <c r="S57" s="44"/>
      <c r="T57" s="44"/>
      <c r="U57" s="44"/>
      <c r="V57" s="44"/>
      <c r="W57" s="44"/>
      <c r="X57" s="41" t="s">
        <v>28</v>
      </c>
      <c r="Y57" s="35"/>
      <c r="Z57" s="35"/>
      <c r="AA57" s="15">
        <v>5673960</v>
      </c>
    </row>
    <row r="58" spans="3:27" x14ac:dyDescent="0.25">
      <c r="C58" s="33" t="s">
        <v>61</v>
      </c>
      <c r="D58" s="22"/>
      <c r="E58" s="22"/>
      <c r="F58" s="22"/>
      <c r="G58" s="22"/>
      <c r="H58" s="22"/>
      <c r="I58" s="22"/>
      <c r="J58" s="22"/>
      <c r="K58" s="22"/>
      <c r="L58" s="7">
        <v>1320</v>
      </c>
      <c r="M58" s="7">
        <v>1320</v>
      </c>
      <c r="N58" s="7"/>
      <c r="O58" s="33" t="s">
        <v>62</v>
      </c>
      <c r="P58" s="22"/>
      <c r="Q58" s="48" t="s">
        <v>28</v>
      </c>
      <c r="R58" s="44"/>
      <c r="S58" s="44"/>
      <c r="T58" s="44"/>
      <c r="U58" s="44"/>
      <c r="V58" s="44"/>
      <c r="W58" s="44"/>
      <c r="X58" s="34" t="s">
        <v>28</v>
      </c>
      <c r="Y58" s="35"/>
      <c r="Z58" s="35"/>
      <c r="AA58" s="16">
        <v>4000000</v>
      </c>
    </row>
    <row r="59" spans="3:27" x14ac:dyDescent="0.25">
      <c r="C59" s="36" t="s">
        <v>34</v>
      </c>
      <c r="D59" s="22"/>
      <c r="E59" s="22"/>
      <c r="F59" s="22"/>
      <c r="G59" s="22"/>
      <c r="H59" s="22"/>
      <c r="I59" s="22"/>
      <c r="J59" s="22"/>
      <c r="K59" s="22"/>
      <c r="L59" s="8" t="s">
        <v>28</v>
      </c>
      <c r="M59" s="8" t="s">
        <v>28</v>
      </c>
      <c r="N59" s="8" t="s">
        <v>28</v>
      </c>
      <c r="O59" s="36" t="s">
        <v>28</v>
      </c>
      <c r="P59" s="22"/>
      <c r="Q59" s="49" t="s">
        <v>28</v>
      </c>
      <c r="R59" s="44"/>
      <c r="S59" s="44"/>
      <c r="T59" s="44"/>
      <c r="U59" s="44"/>
      <c r="V59" s="44"/>
      <c r="W59" s="44"/>
      <c r="X59" s="37" t="s">
        <v>28</v>
      </c>
      <c r="Y59" s="35"/>
      <c r="Z59" s="35"/>
      <c r="AA59" s="17" t="s">
        <v>28</v>
      </c>
    </row>
    <row r="60" spans="3:27" ht="138.6" customHeight="1" x14ac:dyDescent="0.25">
      <c r="C60" s="42" t="s">
        <v>41</v>
      </c>
      <c r="D60" s="22"/>
      <c r="E60" s="22"/>
      <c r="F60" s="22"/>
      <c r="G60" s="22"/>
      <c r="H60" s="22"/>
      <c r="I60" s="22"/>
      <c r="J60" s="22"/>
      <c r="K60" s="22"/>
      <c r="L60" s="10" t="s">
        <v>28</v>
      </c>
      <c r="M60" s="10" t="s">
        <v>28</v>
      </c>
      <c r="N60" s="10" t="s">
        <v>28</v>
      </c>
      <c r="O60" s="42" t="s">
        <v>42</v>
      </c>
      <c r="P60" s="22"/>
      <c r="Q60" s="43" t="s">
        <v>83</v>
      </c>
      <c r="R60" s="44"/>
      <c r="S60" s="44"/>
      <c r="T60" s="44"/>
      <c r="U60" s="44"/>
      <c r="V60" s="44"/>
      <c r="W60" s="44"/>
      <c r="X60" s="45" t="s">
        <v>28</v>
      </c>
      <c r="Y60" s="35"/>
      <c r="Z60" s="35"/>
      <c r="AA60" s="18">
        <v>4000000</v>
      </c>
    </row>
    <row r="61" spans="3:27" ht="33" customHeight="1" x14ac:dyDescent="0.25">
      <c r="C61" s="33" t="s">
        <v>63</v>
      </c>
      <c r="D61" s="22"/>
      <c r="E61" s="22"/>
      <c r="F61" s="22"/>
      <c r="G61" s="22"/>
      <c r="H61" s="22"/>
      <c r="I61" s="22"/>
      <c r="J61" s="22"/>
      <c r="K61" s="22"/>
      <c r="L61" s="7">
        <v>1330</v>
      </c>
      <c r="M61" s="7">
        <v>1320</v>
      </c>
      <c r="N61" s="7" t="s">
        <v>64</v>
      </c>
      <c r="O61" s="33" t="s">
        <v>65</v>
      </c>
      <c r="P61" s="22"/>
      <c r="Q61" s="48" t="s">
        <v>28</v>
      </c>
      <c r="R61" s="44"/>
      <c r="S61" s="44"/>
      <c r="T61" s="44"/>
      <c r="U61" s="44"/>
      <c r="V61" s="44"/>
      <c r="W61" s="44"/>
      <c r="X61" s="34" t="s">
        <v>28</v>
      </c>
      <c r="Y61" s="35"/>
      <c r="Z61" s="35"/>
      <c r="AA61" s="16">
        <v>1673960</v>
      </c>
    </row>
    <row r="62" spans="3:27" x14ac:dyDescent="0.25">
      <c r="C62" s="36" t="s">
        <v>34</v>
      </c>
      <c r="D62" s="22"/>
      <c r="E62" s="22"/>
      <c r="F62" s="22"/>
      <c r="G62" s="22"/>
      <c r="H62" s="22"/>
      <c r="I62" s="22"/>
      <c r="J62" s="22"/>
      <c r="K62" s="22"/>
      <c r="L62" s="8" t="s">
        <v>28</v>
      </c>
      <c r="M62" s="8" t="s">
        <v>28</v>
      </c>
      <c r="N62" s="8" t="s">
        <v>28</v>
      </c>
      <c r="O62" s="36" t="s">
        <v>28</v>
      </c>
      <c r="P62" s="22"/>
      <c r="Q62" s="49" t="s">
        <v>28</v>
      </c>
      <c r="R62" s="44"/>
      <c r="S62" s="44"/>
      <c r="T62" s="44"/>
      <c r="U62" s="44"/>
      <c r="V62" s="44"/>
      <c r="W62" s="44"/>
      <c r="X62" s="37" t="s">
        <v>28</v>
      </c>
      <c r="Y62" s="35"/>
      <c r="Z62" s="35"/>
      <c r="AA62" s="17" t="s">
        <v>28</v>
      </c>
    </row>
    <row r="63" spans="3:27" ht="166.5" customHeight="1" x14ac:dyDescent="0.25">
      <c r="C63" s="42" t="s">
        <v>41</v>
      </c>
      <c r="D63" s="22"/>
      <c r="E63" s="22"/>
      <c r="F63" s="22"/>
      <c r="G63" s="22"/>
      <c r="H63" s="22"/>
      <c r="I63" s="22"/>
      <c r="J63" s="22"/>
      <c r="K63" s="22"/>
      <c r="L63" s="10" t="s">
        <v>28</v>
      </c>
      <c r="M63" s="10" t="s">
        <v>28</v>
      </c>
      <c r="N63" s="10" t="s">
        <v>28</v>
      </c>
      <c r="O63" s="42" t="s">
        <v>42</v>
      </c>
      <c r="P63" s="22"/>
      <c r="Q63" s="43" t="s">
        <v>82</v>
      </c>
      <c r="R63" s="44"/>
      <c r="S63" s="44"/>
      <c r="T63" s="44"/>
      <c r="U63" s="44"/>
      <c r="V63" s="44"/>
      <c r="W63" s="44"/>
      <c r="X63" s="45" t="s">
        <v>28</v>
      </c>
      <c r="Y63" s="35"/>
      <c r="Z63" s="35"/>
      <c r="AA63" s="18">
        <v>1673960</v>
      </c>
    </row>
    <row r="64" spans="3:27" ht="18" customHeight="1" x14ac:dyDescent="0.25">
      <c r="C64" s="52" t="s">
        <v>28</v>
      </c>
      <c r="D64" s="22"/>
      <c r="E64" s="22"/>
      <c r="F64" s="22"/>
      <c r="G64" s="22"/>
      <c r="H64" s="22"/>
      <c r="I64" s="22"/>
      <c r="J64" s="22"/>
      <c r="K64" s="22"/>
      <c r="L64" s="11" t="s">
        <v>28</v>
      </c>
      <c r="M64" s="11" t="s">
        <v>28</v>
      </c>
      <c r="N64" s="11" t="s">
        <v>28</v>
      </c>
      <c r="O64" s="52" t="s">
        <v>28</v>
      </c>
      <c r="P64" s="22"/>
      <c r="Q64" s="52" t="s">
        <v>28</v>
      </c>
      <c r="R64" s="22"/>
      <c r="S64" s="22"/>
      <c r="T64" s="22"/>
      <c r="U64" s="22"/>
      <c r="V64" s="22"/>
      <c r="W64" s="22"/>
      <c r="X64" s="53" t="s">
        <v>28</v>
      </c>
      <c r="Y64" s="35"/>
      <c r="Z64" s="35"/>
      <c r="AA64" s="19" t="s">
        <v>28</v>
      </c>
    </row>
    <row r="65" spans="3:27" ht="16.5" customHeight="1" x14ac:dyDescent="0.25">
      <c r="R65" s="55" t="s">
        <v>79</v>
      </c>
      <c r="S65" s="55"/>
      <c r="T65" s="55"/>
      <c r="U65" s="55"/>
      <c r="V65" s="55"/>
      <c r="W65" s="55"/>
      <c r="X65" s="54">
        <f>SUM(X32:Z63)</f>
        <v>43005225</v>
      </c>
      <c r="Y65" s="54"/>
      <c r="Z65" s="54"/>
      <c r="AA65" s="14"/>
    </row>
    <row r="66" spans="3:27" ht="19.5" customHeight="1" x14ac:dyDescent="0.25"/>
    <row r="67" spans="3:27" ht="14.1" customHeight="1" x14ac:dyDescent="0.25">
      <c r="C67" s="50" t="s">
        <v>66</v>
      </c>
      <c r="D67" s="51"/>
      <c r="E67" s="12"/>
      <c r="F67" s="12"/>
      <c r="G67" s="12"/>
      <c r="H67" s="12"/>
      <c r="I67" s="12"/>
      <c r="J67" s="12"/>
      <c r="K67" s="12"/>
      <c r="L67" s="12"/>
      <c r="M67" s="12"/>
      <c r="N67" s="12"/>
      <c r="O67" s="12"/>
      <c r="P67" s="12"/>
      <c r="Q67" s="12"/>
      <c r="R67" s="12"/>
      <c r="S67" s="12"/>
      <c r="T67" s="12"/>
      <c r="U67" s="12"/>
      <c r="V67" s="12"/>
      <c r="W67" s="12"/>
      <c r="X67" s="12"/>
      <c r="Y67" s="12"/>
      <c r="Z67" s="12"/>
      <c r="AA67" s="12"/>
    </row>
    <row r="68" spans="3:27" ht="33.75" x14ac:dyDescent="0.25">
      <c r="C68" s="30" t="s">
        <v>19</v>
      </c>
      <c r="D68" s="22"/>
      <c r="E68" s="22"/>
      <c r="F68" s="22"/>
      <c r="G68" s="22"/>
      <c r="H68" s="22"/>
      <c r="I68" s="22"/>
      <c r="J68" s="22"/>
      <c r="K68" s="22"/>
      <c r="L68" s="3" t="s">
        <v>20</v>
      </c>
      <c r="M68" s="3" t="s">
        <v>21</v>
      </c>
      <c r="N68" s="3" t="s">
        <v>22</v>
      </c>
      <c r="O68" s="30" t="s">
        <v>23</v>
      </c>
      <c r="P68" s="22"/>
      <c r="Q68" s="30" t="s">
        <v>24</v>
      </c>
      <c r="R68" s="22"/>
      <c r="S68" s="22"/>
      <c r="T68" s="22"/>
      <c r="U68" s="22"/>
      <c r="V68" s="22"/>
      <c r="W68" s="22"/>
      <c r="X68" s="31" t="s">
        <v>25</v>
      </c>
      <c r="Y68" s="22"/>
      <c r="Z68" s="22"/>
      <c r="AA68" s="4" t="s">
        <v>26</v>
      </c>
    </row>
    <row r="69" spans="3:27" ht="26.45" customHeight="1" x14ac:dyDescent="0.25">
      <c r="C69" s="38" t="s">
        <v>27</v>
      </c>
      <c r="D69" s="22"/>
      <c r="E69" s="22"/>
      <c r="F69" s="22"/>
      <c r="G69" s="22"/>
      <c r="H69" s="22"/>
      <c r="I69" s="22"/>
      <c r="J69" s="22"/>
      <c r="K69" s="22"/>
      <c r="L69" s="5" t="s">
        <v>28</v>
      </c>
      <c r="M69" s="5" t="s">
        <v>28</v>
      </c>
      <c r="N69" s="5" t="s">
        <v>28</v>
      </c>
      <c r="O69" s="38" t="s">
        <v>28</v>
      </c>
      <c r="P69" s="22"/>
      <c r="Q69" s="38" t="s">
        <v>28</v>
      </c>
      <c r="R69" s="22"/>
      <c r="S69" s="22"/>
      <c r="T69" s="22"/>
      <c r="U69" s="22"/>
      <c r="V69" s="22"/>
      <c r="W69" s="22"/>
      <c r="X69" s="39">
        <v>20000000</v>
      </c>
      <c r="Y69" s="35"/>
      <c r="Z69" s="35"/>
      <c r="AA69" s="13" t="s">
        <v>28</v>
      </c>
    </row>
    <row r="70" spans="3:27" x14ac:dyDescent="0.25">
      <c r="C70" s="40" t="s">
        <v>67</v>
      </c>
      <c r="D70" s="22"/>
      <c r="E70" s="22"/>
      <c r="F70" s="22"/>
      <c r="G70" s="22"/>
      <c r="H70" s="22"/>
      <c r="I70" s="22"/>
      <c r="J70" s="22"/>
      <c r="K70" s="22"/>
      <c r="L70" s="6" t="s">
        <v>28</v>
      </c>
      <c r="M70" s="6" t="s">
        <v>28</v>
      </c>
      <c r="N70" s="6" t="s">
        <v>28</v>
      </c>
      <c r="O70" s="40" t="s">
        <v>68</v>
      </c>
      <c r="P70" s="22"/>
      <c r="Q70" s="40" t="s">
        <v>28</v>
      </c>
      <c r="R70" s="22"/>
      <c r="S70" s="22"/>
      <c r="T70" s="22"/>
      <c r="U70" s="22"/>
      <c r="V70" s="22"/>
      <c r="W70" s="22"/>
      <c r="X70" s="41" t="s">
        <v>28</v>
      </c>
      <c r="Y70" s="35"/>
      <c r="Z70" s="35"/>
      <c r="AA70" s="15">
        <v>20000000</v>
      </c>
    </row>
    <row r="71" spans="3:27" x14ac:dyDescent="0.25">
      <c r="C71" s="33" t="s">
        <v>69</v>
      </c>
      <c r="D71" s="22"/>
      <c r="E71" s="22"/>
      <c r="F71" s="22"/>
      <c r="G71" s="22"/>
      <c r="H71" s="22"/>
      <c r="I71" s="22"/>
      <c r="J71" s="22"/>
      <c r="K71" s="22"/>
      <c r="L71" s="7">
        <v>2210</v>
      </c>
      <c r="M71" s="7">
        <v>1320</v>
      </c>
      <c r="N71" s="7"/>
      <c r="O71" s="33" t="s">
        <v>70</v>
      </c>
      <c r="P71" s="22"/>
      <c r="Q71" s="33" t="s">
        <v>28</v>
      </c>
      <c r="R71" s="22"/>
      <c r="S71" s="22"/>
      <c r="T71" s="22"/>
      <c r="U71" s="22"/>
      <c r="V71" s="22"/>
      <c r="W71" s="22"/>
      <c r="X71" s="34" t="s">
        <v>28</v>
      </c>
      <c r="Y71" s="35"/>
      <c r="Z71" s="35"/>
      <c r="AA71" s="16">
        <v>20000000</v>
      </c>
    </row>
    <row r="72" spans="3:27" x14ac:dyDescent="0.25">
      <c r="C72" s="36" t="s">
        <v>34</v>
      </c>
      <c r="D72" s="22"/>
      <c r="E72" s="22"/>
      <c r="F72" s="22"/>
      <c r="G72" s="22"/>
      <c r="H72" s="22"/>
      <c r="I72" s="22"/>
      <c r="J72" s="22"/>
      <c r="K72" s="22"/>
      <c r="L72" s="8" t="s">
        <v>28</v>
      </c>
      <c r="M72" s="8" t="s">
        <v>28</v>
      </c>
      <c r="N72" s="8" t="s">
        <v>28</v>
      </c>
      <c r="O72" s="36" t="s">
        <v>28</v>
      </c>
      <c r="P72" s="22"/>
      <c r="Q72" s="36" t="s">
        <v>28</v>
      </c>
      <c r="R72" s="22"/>
      <c r="S72" s="22"/>
      <c r="T72" s="22"/>
      <c r="U72" s="22"/>
      <c r="V72" s="22"/>
      <c r="W72" s="22"/>
      <c r="X72" s="37" t="s">
        <v>28</v>
      </c>
      <c r="Y72" s="35"/>
      <c r="Z72" s="35"/>
      <c r="AA72" s="17" t="s">
        <v>28</v>
      </c>
    </row>
    <row r="73" spans="3:27" ht="40.5" customHeight="1" x14ac:dyDescent="0.25">
      <c r="C73" s="42" t="s">
        <v>71</v>
      </c>
      <c r="D73" s="22"/>
      <c r="E73" s="22"/>
      <c r="F73" s="22"/>
      <c r="G73" s="22"/>
      <c r="H73" s="22"/>
      <c r="I73" s="22"/>
      <c r="J73" s="22"/>
      <c r="K73" s="22"/>
      <c r="L73" s="10" t="s">
        <v>28</v>
      </c>
      <c r="M73" s="10" t="s">
        <v>28</v>
      </c>
      <c r="N73" s="10" t="s">
        <v>28</v>
      </c>
      <c r="O73" s="42" t="s">
        <v>72</v>
      </c>
      <c r="P73" s="22"/>
      <c r="Q73" s="43" t="s">
        <v>73</v>
      </c>
      <c r="R73" s="44"/>
      <c r="S73" s="44"/>
      <c r="T73" s="44"/>
      <c r="U73" s="44"/>
      <c r="V73" s="44"/>
      <c r="W73" s="44"/>
      <c r="X73" s="45" t="s">
        <v>28</v>
      </c>
      <c r="Y73" s="35"/>
      <c r="Z73" s="35"/>
      <c r="AA73" s="18">
        <v>20000000</v>
      </c>
    </row>
    <row r="74" spans="3:27" ht="26.1" customHeight="1" x14ac:dyDescent="0.25">
      <c r="C74" s="38" t="s">
        <v>38</v>
      </c>
      <c r="D74" s="22"/>
      <c r="E74" s="22"/>
      <c r="F74" s="22"/>
      <c r="G74" s="22"/>
      <c r="H74" s="22"/>
      <c r="I74" s="22"/>
      <c r="J74" s="22"/>
      <c r="K74" s="22"/>
      <c r="L74" s="5" t="s">
        <v>28</v>
      </c>
      <c r="M74" s="5" t="s">
        <v>28</v>
      </c>
      <c r="N74" s="5" t="s">
        <v>28</v>
      </c>
      <c r="O74" s="38" t="s">
        <v>28</v>
      </c>
      <c r="P74" s="22"/>
      <c r="Q74" s="46" t="s">
        <v>28</v>
      </c>
      <c r="R74" s="44"/>
      <c r="S74" s="44"/>
      <c r="T74" s="44"/>
      <c r="U74" s="44"/>
      <c r="V74" s="44"/>
      <c r="W74" s="44"/>
      <c r="X74" s="39">
        <v>23005225</v>
      </c>
      <c r="Y74" s="35"/>
      <c r="Z74" s="35"/>
      <c r="AA74" s="13" t="s">
        <v>28</v>
      </c>
    </row>
    <row r="75" spans="3:27" x14ac:dyDescent="0.25">
      <c r="C75" s="40" t="s">
        <v>59</v>
      </c>
      <c r="D75" s="22"/>
      <c r="E75" s="22"/>
      <c r="F75" s="22"/>
      <c r="G75" s="22"/>
      <c r="H75" s="22"/>
      <c r="I75" s="22"/>
      <c r="J75" s="22"/>
      <c r="K75" s="22"/>
      <c r="L75" s="6" t="s">
        <v>28</v>
      </c>
      <c r="M75" s="6" t="s">
        <v>28</v>
      </c>
      <c r="N75" s="6" t="s">
        <v>28</v>
      </c>
      <c r="O75" s="40" t="s">
        <v>60</v>
      </c>
      <c r="P75" s="22"/>
      <c r="Q75" s="47" t="s">
        <v>28</v>
      </c>
      <c r="R75" s="44"/>
      <c r="S75" s="44"/>
      <c r="T75" s="44"/>
      <c r="U75" s="44"/>
      <c r="V75" s="44"/>
      <c r="W75" s="44"/>
      <c r="X75" s="41" t="s">
        <v>28</v>
      </c>
      <c r="Y75" s="35"/>
      <c r="Z75" s="35"/>
      <c r="AA75" s="15">
        <v>23005225</v>
      </c>
    </row>
    <row r="76" spans="3:27" ht="24.6" customHeight="1" x14ac:dyDescent="0.25">
      <c r="C76" s="33" t="s">
        <v>74</v>
      </c>
      <c r="D76" s="22"/>
      <c r="E76" s="22"/>
      <c r="F76" s="22"/>
      <c r="G76" s="22"/>
      <c r="H76" s="22"/>
      <c r="I76" s="22"/>
      <c r="J76" s="22"/>
      <c r="K76" s="22"/>
      <c r="L76" s="7">
        <v>1310</v>
      </c>
      <c r="M76" s="7">
        <v>1320</v>
      </c>
      <c r="N76" s="7"/>
      <c r="O76" s="33" t="s">
        <v>75</v>
      </c>
      <c r="P76" s="22"/>
      <c r="Q76" s="48" t="s">
        <v>28</v>
      </c>
      <c r="R76" s="44"/>
      <c r="S76" s="44"/>
      <c r="T76" s="44"/>
      <c r="U76" s="44"/>
      <c r="V76" s="44"/>
      <c r="W76" s="44"/>
      <c r="X76" s="34" t="s">
        <v>28</v>
      </c>
      <c r="Y76" s="35"/>
      <c r="Z76" s="35"/>
      <c r="AA76" s="16">
        <v>23005225</v>
      </c>
    </row>
    <row r="77" spans="3:27" x14ac:dyDescent="0.25">
      <c r="C77" s="36" t="s">
        <v>34</v>
      </c>
      <c r="D77" s="22"/>
      <c r="E77" s="22"/>
      <c r="F77" s="22"/>
      <c r="G77" s="22"/>
      <c r="H77" s="22"/>
      <c r="I77" s="22"/>
      <c r="J77" s="22"/>
      <c r="K77" s="22"/>
      <c r="L77" s="8" t="s">
        <v>28</v>
      </c>
      <c r="M77" s="8" t="s">
        <v>28</v>
      </c>
      <c r="N77" s="8" t="s">
        <v>28</v>
      </c>
      <c r="O77" s="36" t="s">
        <v>28</v>
      </c>
      <c r="P77" s="22"/>
      <c r="Q77" s="49" t="s">
        <v>28</v>
      </c>
      <c r="R77" s="44"/>
      <c r="S77" s="44"/>
      <c r="T77" s="44"/>
      <c r="U77" s="44"/>
      <c r="V77" s="44"/>
      <c r="W77" s="44"/>
      <c r="X77" s="37" t="s">
        <v>28</v>
      </c>
      <c r="Y77" s="35"/>
      <c r="Z77" s="35"/>
      <c r="AA77" s="17" t="s">
        <v>28</v>
      </c>
    </row>
    <row r="78" spans="3:27" ht="87.95" customHeight="1" x14ac:dyDescent="0.25">
      <c r="C78" s="42" t="s">
        <v>76</v>
      </c>
      <c r="D78" s="22"/>
      <c r="E78" s="22"/>
      <c r="F78" s="22"/>
      <c r="G78" s="22"/>
      <c r="H78" s="22"/>
      <c r="I78" s="22"/>
      <c r="J78" s="22"/>
      <c r="K78" s="22"/>
      <c r="L78" s="10" t="s">
        <v>28</v>
      </c>
      <c r="M78" s="10" t="s">
        <v>28</v>
      </c>
      <c r="N78" s="10" t="s">
        <v>28</v>
      </c>
      <c r="O78" s="42" t="s">
        <v>42</v>
      </c>
      <c r="P78" s="22"/>
      <c r="Q78" s="43" t="s">
        <v>77</v>
      </c>
      <c r="R78" s="44"/>
      <c r="S78" s="44"/>
      <c r="T78" s="44"/>
      <c r="U78" s="44"/>
      <c r="V78" s="44"/>
      <c r="W78" s="44"/>
      <c r="X78" s="45" t="s">
        <v>28</v>
      </c>
      <c r="Y78" s="35"/>
      <c r="Z78" s="35"/>
      <c r="AA78" s="18">
        <v>23005225</v>
      </c>
    </row>
    <row r="79" spans="3:27" x14ac:dyDescent="0.25">
      <c r="C79" s="9"/>
      <c r="L79" s="10"/>
      <c r="M79" s="10"/>
      <c r="N79" s="10"/>
      <c r="O79" s="9"/>
      <c r="Q79" s="9"/>
      <c r="X79" s="18"/>
      <c r="Y79" s="14"/>
      <c r="Z79" s="14"/>
      <c r="AA79" s="18"/>
    </row>
    <row r="80" spans="3:27" ht="14.45" customHeight="1" x14ac:dyDescent="0.25">
      <c r="C80" s="42" t="s">
        <v>28</v>
      </c>
      <c r="D80" s="22"/>
      <c r="E80" s="22"/>
      <c r="F80" s="22"/>
      <c r="G80" s="22"/>
      <c r="H80" s="22"/>
      <c r="I80" s="22"/>
      <c r="J80" s="22"/>
      <c r="K80" s="22"/>
      <c r="L80" s="10" t="s">
        <v>28</v>
      </c>
      <c r="M80" s="10" t="s">
        <v>28</v>
      </c>
      <c r="N80" s="10" t="s">
        <v>28</v>
      </c>
      <c r="O80" s="42" t="s">
        <v>28</v>
      </c>
      <c r="P80" s="22"/>
      <c r="Q80" s="20"/>
      <c r="R80" s="55" t="s">
        <v>78</v>
      </c>
      <c r="S80" s="55"/>
      <c r="T80" s="55"/>
      <c r="U80" s="55"/>
      <c r="V80" s="55"/>
      <c r="W80" s="55"/>
      <c r="X80" s="56">
        <f>SUM(X69:Z77)</f>
        <v>43005225</v>
      </c>
      <c r="Y80" s="57"/>
      <c r="Z80" s="57"/>
      <c r="AA80" s="18"/>
    </row>
    <row r="81" ht="0" hidden="1" customHeight="1" x14ac:dyDescent="0.25"/>
  </sheetData>
  <mergeCells count="213">
    <mergeCell ref="R80:W80"/>
    <mergeCell ref="C78:K78"/>
    <mergeCell ref="O78:P78"/>
    <mergeCell ref="Q78:W78"/>
    <mergeCell ref="X78:Z78"/>
    <mergeCell ref="C80:K80"/>
    <mergeCell ref="O80:P80"/>
    <mergeCell ref="X80:Z80"/>
    <mergeCell ref="C76:K76"/>
    <mergeCell ref="O76:P76"/>
    <mergeCell ref="Q76:W76"/>
    <mergeCell ref="X76:Z76"/>
    <mergeCell ref="C77:K77"/>
    <mergeCell ref="O77:P77"/>
    <mergeCell ref="Q77:W77"/>
    <mergeCell ref="X77:Z77"/>
    <mergeCell ref="C73:K73"/>
    <mergeCell ref="O73:P73"/>
    <mergeCell ref="Q73:W73"/>
    <mergeCell ref="X73:Z73"/>
    <mergeCell ref="Q75:W75"/>
    <mergeCell ref="X75:Z75"/>
    <mergeCell ref="C74:K74"/>
    <mergeCell ref="O74:P74"/>
    <mergeCell ref="Q74:W74"/>
    <mergeCell ref="X74:Z74"/>
    <mergeCell ref="C75:K75"/>
    <mergeCell ref="O75:P75"/>
    <mergeCell ref="C71:K71"/>
    <mergeCell ref="O71:P71"/>
    <mergeCell ref="Q71:W71"/>
    <mergeCell ref="X71:Z71"/>
    <mergeCell ref="C72:K72"/>
    <mergeCell ref="O72:P72"/>
    <mergeCell ref="Q72:W72"/>
    <mergeCell ref="X72:Z72"/>
    <mergeCell ref="C69:K69"/>
    <mergeCell ref="O69:P69"/>
    <mergeCell ref="Q69:W69"/>
    <mergeCell ref="X69:Z69"/>
    <mergeCell ref="C70:K70"/>
    <mergeCell ref="O70:P70"/>
    <mergeCell ref="Q70:W70"/>
    <mergeCell ref="X70:Z70"/>
    <mergeCell ref="C67:D67"/>
    <mergeCell ref="C68:K68"/>
    <mergeCell ref="O68:P68"/>
    <mergeCell ref="Q68:W68"/>
    <mergeCell ref="X68:Z68"/>
    <mergeCell ref="C63:K63"/>
    <mergeCell ref="O63:P63"/>
    <mergeCell ref="Q63:W63"/>
    <mergeCell ref="X63:Z63"/>
    <mergeCell ref="C64:K64"/>
    <mergeCell ref="O64:P64"/>
    <mergeCell ref="Q64:W64"/>
    <mergeCell ref="X64:Z64"/>
    <mergeCell ref="X65:Z65"/>
    <mergeCell ref="R65:W65"/>
    <mergeCell ref="C61:K61"/>
    <mergeCell ref="O61:P61"/>
    <mergeCell ref="Q61:W61"/>
    <mergeCell ref="X61:Z61"/>
    <mergeCell ref="C62:K62"/>
    <mergeCell ref="O62:P62"/>
    <mergeCell ref="Q62:W62"/>
    <mergeCell ref="X62:Z62"/>
    <mergeCell ref="C59:K59"/>
    <mergeCell ref="O59:P59"/>
    <mergeCell ref="Q59:W59"/>
    <mergeCell ref="X59:Z59"/>
    <mergeCell ref="C60:K60"/>
    <mergeCell ref="O60:P60"/>
    <mergeCell ref="Q60:W60"/>
    <mergeCell ref="X60:Z60"/>
    <mergeCell ref="C57:K57"/>
    <mergeCell ref="O57:P57"/>
    <mergeCell ref="Q57:W57"/>
    <mergeCell ref="X57:Z57"/>
    <mergeCell ref="C58:K58"/>
    <mergeCell ref="O58:P58"/>
    <mergeCell ref="Q58:W58"/>
    <mergeCell ref="X58:Z58"/>
    <mergeCell ref="C55:K55"/>
    <mergeCell ref="O55:P55"/>
    <mergeCell ref="Q55:W55"/>
    <mergeCell ref="X55:Z55"/>
    <mergeCell ref="C56:K56"/>
    <mergeCell ref="O56:P56"/>
    <mergeCell ref="Q56:W56"/>
    <mergeCell ref="X56:Z56"/>
    <mergeCell ref="C53:K53"/>
    <mergeCell ref="O53:P53"/>
    <mergeCell ref="Q53:W53"/>
    <mergeCell ref="X53:Z53"/>
    <mergeCell ref="C54:K54"/>
    <mergeCell ref="O54:P54"/>
    <mergeCell ref="Q54:W54"/>
    <mergeCell ref="X54:Z54"/>
    <mergeCell ref="C51:K51"/>
    <mergeCell ref="O51:P51"/>
    <mergeCell ref="Q51:W51"/>
    <mergeCell ref="X51:Z51"/>
    <mergeCell ref="C52:K52"/>
    <mergeCell ref="O52:P52"/>
    <mergeCell ref="Q52:W52"/>
    <mergeCell ref="X52:Z52"/>
    <mergeCell ref="C49:K49"/>
    <mergeCell ref="O49:P49"/>
    <mergeCell ref="Q49:W49"/>
    <mergeCell ref="X49:Z49"/>
    <mergeCell ref="C50:K50"/>
    <mergeCell ref="O50:P50"/>
    <mergeCell ref="Q50:W50"/>
    <mergeCell ref="X50:Z50"/>
    <mergeCell ref="C47:K47"/>
    <mergeCell ref="O47:P47"/>
    <mergeCell ref="Q47:W47"/>
    <mergeCell ref="X47:Z47"/>
    <mergeCell ref="C48:K48"/>
    <mergeCell ref="O48:P48"/>
    <mergeCell ref="Q48:W48"/>
    <mergeCell ref="X48:Z48"/>
    <mergeCell ref="C45:K45"/>
    <mergeCell ref="O45:P45"/>
    <mergeCell ref="Q45:W45"/>
    <mergeCell ref="X45:Z45"/>
    <mergeCell ref="C46:K46"/>
    <mergeCell ref="O46:P46"/>
    <mergeCell ref="Q46:W46"/>
    <mergeCell ref="X46:Z46"/>
    <mergeCell ref="C43:K43"/>
    <mergeCell ref="O43:P43"/>
    <mergeCell ref="Q43:W43"/>
    <mergeCell ref="X43:Z43"/>
    <mergeCell ref="C44:K44"/>
    <mergeCell ref="O44:P44"/>
    <mergeCell ref="Q44:W44"/>
    <mergeCell ref="X44:Z44"/>
    <mergeCell ref="C41:K41"/>
    <mergeCell ref="O41:P41"/>
    <mergeCell ref="Q41:W41"/>
    <mergeCell ref="X41:Z41"/>
    <mergeCell ref="C42:K42"/>
    <mergeCell ref="O42:P42"/>
    <mergeCell ref="Q42:W42"/>
    <mergeCell ref="X42:Z42"/>
    <mergeCell ref="C39:K39"/>
    <mergeCell ref="O39:P39"/>
    <mergeCell ref="Q39:W39"/>
    <mergeCell ref="X39:Z39"/>
    <mergeCell ref="C40:K40"/>
    <mergeCell ref="O40:P40"/>
    <mergeCell ref="Q40:W40"/>
    <mergeCell ref="X40:Z40"/>
    <mergeCell ref="C36:K36"/>
    <mergeCell ref="O36:P36"/>
    <mergeCell ref="Q36:W36"/>
    <mergeCell ref="X36:Z36"/>
    <mergeCell ref="C37:K37"/>
    <mergeCell ref="O37:P37"/>
    <mergeCell ref="Q37:W37"/>
    <mergeCell ref="X37:Z37"/>
    <mergeCell ref="C38:K38"/>
    <mergeCell ref="O38:P38"/>
    <mergeCell ref="Q38:W38"/>
    <mergeCell ref="X38:Z38"/>
    <mergeCell ref="C34:K34"/>
    <mergeCell ref="O34:P34"/>
    <mergeCell ref="Q34:W34"/>
    <mergeCell ref="X34:Z34"/>
    <mergeCell ref="C35:K35"/>
    <mergeCell ref="O35:P35"/>
    <mergeCell ref="Q35:W35"/>
    <mergeCell ref="X35:Z35"/>
    <mergeCell ref="C32:K32"/>
    <mergeCell ref="O32:P32"/>
    <mergeCell ref="Q32:W32"/>
    <mergeCell ref="X32:Z32"/>
    <mergeCell ref="C33:K33"/>
    <mergeCell ref="O33:P33"/>
    <mergeCell ref="Q33:W33"/>
    <mergeCell ref="X33:Z33"/>
    <mergeCell ref="C25:G25"/>
    <mergeCell ref="I25:Y26"/>
    <mergeCell ref="C29:D29"/>
    <mergeCell ref="C31:K31"/>
    <mergeCell ref="O31:P31"/>
    <mergeCell ref="Q31:W31"/>
    <mergeCell ref="X31:Z31"/>
    <mergeCell ref="C21:I21"/>
    <mergeCell ref="K21:O21"/>
    <mergeCell ref="C22:G22"/>
    <mergeCell ref="K22:O22"/>
    <mergeCell ref="C24:G24"/>
    <mergeCell ref="K24:O24"/>
    <mergeCell ref="C16:I16"/>
    <mergeCell ref="K16:O16"/>
    <mergeCell ref="C18:I18"/>
    <mergeCell ref="K18:O18"/>
    <mergeCell ref="C19:I19"/>
    <mergeCell ref="K19:O19"/>
    <mergeCell ref="B1:D1"/>
    <mergeCell ref="G1:V1"/>
    <mergeCell ref="G3:V3"/>
    <mergeCell ref="B5:C13"/>
    <mergeCell ref="G5:V5"/>
    <mergeCell ref="R7:T7"/>
    <mergeCell ref="V7:X7"/>
    <mergeCell ref="R9:T9"/>
    <mergeCell ref="V9:X9"/>
    <mergeCell ref="T11:X11"/>
    <mergeCell ref="G13:V13"/>
  </mergeCells>
  <pageMargins left="0.27559055118110198" right="0.118110236220472" top="0.27559055118110198" bottom="0.29527559055118102" header="0.27559055118110198" footer="0"/>
  <pageSetup paperSize="9" orientation="landscape" horizontalDpi="300" verticalDpi="300"/>
  <headerFooter alignWithMargins="0">
    <oddFooter>&amp;L&amp;"Arial,Bold"&amp;8 Pág. 
&amp;"-,Bold"&amp;P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85ce3a-d0f6-4254-9e9a-80831dbe15e4">
      <Terms xmlns="http://schemas.microsoft.com/office/infopath/2007/PartnerControls"/>
    </lcf76f155ced4ddcb4097134ff3c332f>
    <TaxCatchAll xmlns="ee37f79b-3ad0-4b5e-a3c5-5ee2f73586f5" xsi:nil="true"/>
    <_Flow_SignoffStatus xmlns="d785ce3a-d0f6-4254-9e9a-80831dbe15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8" ma:contentTypeDescription="Crear nuevo documento." ma:contentTypeScope="" ma:versionID="60c0372fae6e56b5dfd1877d001d8a7f">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c9b05fb5445ca180237483f3956c39a9"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_Flow_SignoffStatus"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fbcaa838-b8ae-4c10-9066-cd2dbd42e92d"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Estado de aprobación" ma:internalName="Estado_x0020_de_x0020_aprobaci_x00f3_n">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a9fb7eb2-0e8a-4624-9b10-7aa09d7ce113}" ma:internalName="TaxCatchAll" ma:showField="CatchAllData" ma:web="ee37f79b-3ad0-4b5e-a3c5-5ee2f73586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11C3E0-87F1-4EB8-9DAA-B0ADC028FF32}">
  <ds:schemaRefs>
    <ds:schemaRef ds:uri="http://schemas.microsoft.com/sharepoint/v3/contenttype/forms"/>
  </ds:schemaRefs>
</ds:datastoreItem>
</file>

<file path=customXml/itemProps2.xml><?xml version="1.0" encoding="utf-8"?>
<ds:datastoreItem xmlns:ds="http://schemas.openxmlformats.org/officeDocument/2006/customXml" ds:itemID="{9527FEA5-9B9A-4FE0-AFA9-E82067E74126}">
  <ds:schemaRefs>
    <ds:schemaRef ds:uri="http://schemas.microsoft.com/office/2006/metadata/properties"/>
    <ds:schemaRef ds:uri="http://schemas.microsoft.com/office/infopath/2007/PartnerControls"/>
    <ds:schemaRef ds:uri="d785ce3a-d0f6-4254-9e9a-80831dbe15e4"/>
    <ds:schemaRef ds:uri="ee37f79b-3ad0-4b5e-a3c5-5ee2f73586f5"/>
  </ds:schemaRefs>
</ds:datastoreItem>
</file>

<file path=customXml/itemProps3.xml><?xml version="1.0" encoding="utf-8"?>
<ds:datastoreItem xmlns:ds="http://schemas.openxmlformats.org/officeDocument/2006/customXml" ds:itemID="{97FF1327-4C9A-497D-970A-D768DB295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5ce3a-d0f6-4254-9e9a-80831dbe15e4"/>
    <ds:schemaRef ds:uri="ee37f79b-3ad0-4b5e-a3c5-5ee2f73586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 02-2024</vt:lpstr>
      <vt:lpstr>'PE 02-2024'!Títulos_a_imprimir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Adrián Navarro Angulo        buzón * Marco 6-5-2010</cp:lastModifiedBy>
  <dcterms:created xsi:type="dcterms:W3CDTF">2024-03-09T17:36:51Z</dcterms:created>
  <dcterms:modified xsi:type="dcterms:W3CDTF">2024-04-01T20:49:38Z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0x0101005E039613C16AC74FAA97152DB46033C0</vt:lpwstr>
  </property>
</Properties>
</file>