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anavarroa\Desktop\Mod. 07\"/>
    </mc:Choice>
  </mc:AlternateContent>
  <xr:revisionPtr revIDLastSave="0" documentId="13_ncr:1_{D9EA4F19-B351-430B-9724-D53A15C5BA6F}" xr6:coauthVersionLast="45" xr6:coauthVersionMax="45" xr10:uidLastSave="{00000000-0000-0000-0000-000000000000}"/>
  <bookViews>
    <workbookView xWindow="28680" yWindow="-120" windowWidth="29040" windowHeight="15840" xr2:uid="{00000000-000D-0000-FFFF-FFFF00000000}"/>
  </bookViews>
  <sheets>
    <sheet name="RptModificacionExterna" sheetId="1" r:id="rId1"/>
  </sheets>
  <definedNames>
    <definedName name="_xlnm.Print_Titles" localSheetId="0">RptModificacionExterna!$1:$14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029" i="1" l="1"/>
  <c r="AC990" i="1"/>
  <c r="AC984" i="1"/>
  <c r="AC981" i="1"/>
  <c r="AC950" i="1"/>
  <c r="AC934" i="1"/>
  <c r="AC928" i="1"/>
  <c r="AC912" i="1"/>
  <c r="AC898" i="1"/>
  <c r="AC897" i="1"/>
  <c r="AC887" i="1"/>
  <c r="AC786" i="1"/>
  <c r="AC783" i="1"/>
  <c r="AC706" i="1"/>
  <c r="AC657" i="1"/>
  <c r="AC641" i="1"/>
  <c r="AC574" i="1"/>
  <c r="AC559" i="1"/>
  <c r="AC558" i="1"/>
  <c r="AC554" i="1"/>
  <c r="AC547" i="1"/>
  <c r="AC520" i="1"/>
  <c r="AC519" i="1"/>
  <c r="AC489" i="1"/>
  <c r="AC348" i="1"/>
  <c r="AC137" i="1"/>
  <c r="AC138" i="1"/>
  <c r="AC135" i="1"/>
  <c r="AC116" i="1"/>
  <c r="AC118" i="1"/>
  <c r="AC120" i="1"/>
  <c r="AC121" i="1"/>
  <c r="AC122" i="1"/>
  <c r="AC123" i="1"/>
  <c r="AC125" i="1"/>
  <c r="AC126" i="1"/>
  <c r="AC128" i="1"/>
  <c r="AC129" i="1"/>
  <c r="AC131" i="1"/>
  <c r="AC132" i="1"/>
  <c r="AC114" i="1"/>
  <c r="AD1000" i="1" l="1"/>
  <c r="AD958" i="1"/>
  <c r="AD917" i="1"/>
  <c r="AD855" i="1"/>
  <c r="AD760" i="1"/>
  <c r="AD686" i="1"/>
  <c r="AD605" i="1"/>
  <c r="AD533" i="1"/>
  <c r="AD319" i="1"/>
  <c r="AD32" i="1"/>
  <c r="N1081" i="1" l="1"/>
  <c r="N1080" i="1"/>
  <c r="N1079" i="1"/>
  <c r="N1078" i="1"/>
  <c r="N1077" i="1"/>
  <c r="N1076" i="1"/>
  <c r="X757" i="1" l="1"/>
  <c r="X1075" i="1" s="1"/>
</calcChain>
</file>

<file path=xl/sharedStrings.xml><?xml version="1.0" encoding="utf-8"?>
<sst xmlns="http://schemas.openxmlformats.org/spreadsheetml/2006/main" count="6897" uniqueCount="754">
  <si>
    <t>SIGA - PJ</t>
  </si>
  <si>
    <t>PODER JUDICIAL</t>
  </si>
  <si>
    <t>Ejecución Presupuestaria</t>
  </si>
  <si>
    <t>Modificaciones Internas</t>
  </si>
  <si>
    <t xml:space="preserve">  Fecha de reporte:</t>
  </si>
  <si>
    <t xml:space="preserve">   Hora del reporte:</t>
  </si>
  <si>
    <t xml:space="preserve">   Usuario:</t>
  </si>
  <si>
    <t>PODER-JUDICIAL\anavarroa</t>
  </si>
  <si>
    <t>Reporte de la Modificación Externa</t>
  </si>
  <si>
    <t>Período Presupuestario:</t>
  </si>
  <si>
    <t>Número Modificación Externa:</t>
  </si>
  <si>
    <t>000007-ME-2020</t>
  </si>
  <si>
    <t>Clase de Modificación:</t>
  </si>
  <si>
    <t>Decreto</t>
  </si>
  <si>
    <t>Fecha Confección:</t>
  </si>
  <si>
    <t>Fecha Aprobación:</t>
  </si>
  <si>
    <t>Estado:</t>
  </si>
  <si>
    <t>Generado</t>
  </si>
  <si>
    <t>Observaciones:</t>
  </si>
  <si>
    <t/>
  </si>
  <si>
    <t>Origenes:</t>
  </si>
  <si>
    <t>Programa/Código Partida/ Código Subpartida/ Fuente Financiamiento/Código Centro Gestor/ Rubro</t>
  </si>
  <si>
    <t>CE</t>
  </si>
  <si>
    <t>CF</t>
  </si>
  <si>
    <t>IP</t>
  </si>
  <si>
    <t>Concepto</t>
  </si>
  <si>
    <t>Observaciones</t>
  </si>
  <si>
    <t>Total por Programa</t>
  </si>
  <si>
    <t>Total por Partida/ Total por Subpartida/ Total por Fuente</t>
  </si>
  <si>
    <t>Programa: 926 - Dirección, Administración y Otros Órganos de Apoyo</t>
  </si>
  <si>
    <t>Partida: 0</t>
  </si>
  <si>
    <t>Remuneraciones</t>
  </si>
  <si>
    <t xml:space="preserve">    Subpartida: 00101</t>
  </si>
  <si>
    <t xml:space="preserve">   </t>
  </si>
  <si>
    <t xml:space="preserve">Sueldos para cargos fijos </t>
  </si>
  <si>
    <t xml:space="preserve">    Fuente: 001</t>
  </si>
  <si>
    <t>Se rebaja parcialmente la subpartida para dar contenido a otras que reflejan faltante en la proyección de seguimiento Remuneraciones.</t>
  </si>
  <si>
    <t xml:space="preserve">    Subpartida: 00103</t>
  </si>
  <si>
    <t xml:space="preserve">1  </t>
  </si>
  <si>
    <t>Servicios especiales</t>
  </si>
  <si>
    <t xml:space="preserve">    Subpartida: 00201</t>
  </si>
  <si>
    <t>Tiempo extraordinario</t>
  </si>
  <si>
    <t xml:space="preserve">    Subpartida: 00203</t>
  </si>
  <si>
    <t>Disponibilidad laboral</t>
  </si>
  <si>
    <t xml:space="preserve">    Subpartida: 00205</t>
  </si>
  <si>
    <t>Dietas</t>
  </si>
  <si>
    <t>Se rebaja parcialmente la subpartida para atender otras que reflejna faltantes en la proyección de Remuneraciones.</t>
  </si>
  <si>
    <t xml:space="preserve">    Subpartida: 00302</t>
  </si>
  <si>
    <t>Restricción al ejercicio liberal de la profesión</t>
  </si>
  <si>
    <t xml:space="preserve">    Subpartida: 00304</t>
  </si>
  <si>
    <t>Salario escolar</t>
  </si>
  <si>
    <t>Se rebaja parcialmente la subpartida para atender otras que reflejna faltantes en la proyección de Remuneraciones., Se rebaja parcialmente la subpartida para dar contenido a otras que reflejan faltante en la proyección de seguimiento de la partida de Remuneraciones., Esta subpartida refleja un sobrante proyectado, por lo que se requiere tomar estos recursos para atender el faltatne proyectado en Aguinaldo.</t>
  </si>
  <si>
    <t xml:space="preserve">    Subpartida: 00399</t>
  </si>
  <si>
    <t>Otros incentivos salariales</t>
  </si>
  <si>
    <t xml:space="preserve">    Subpartida: 00505</t>
  </si>
  <si>
    <t>200</t>
  </si>
  <si>
    <t>Contribución Patronal a otros fondos administrados por entes privados</t>
  </si>
  <si>
    <t>Se rebaja parcialmente según sobrante reflejado en la proyección de seguimiento para atender el faltante proyectado.</t>
  </si>
  <si>
    <t>Partida: 1</t>
  </si>
  <si>
    <t>Servicios</t>
  </si>
  <si>
    <t xml:space="preserve">    Subpartida: 10101</t>
  </si>
  <si>
    <t>Alquiler de edificios, locales y terrenos</t>
  </si>
  <si>
    <t>Rubro Origen: 4</t>
  </si>
  <si>
    <t xml:space="preserve">Contratos </t>
  </si>
  <si>
    <t xml:space="preserve">    Subpartida: 10103</t>
  </si>
  <si>
    <t>Alquiler de equipo de cómputo</t>
  </si>
  <si>
    <t>Centro Gestor Origen: 140</t>
  </si>
  <si>
    <t>DEPARTAMENTO DE PROVEEDURIA</t>
  </si>
  <si>
    <t>Sobrante reflejado en la proyección de seguimiento del Rubro de Contratos requerido para atender faltante de la Subpartida 10204 del Rubro de Servicios Públicos.</t>
  </si>
  <si>
    <t xml:space="preserve">    Subpartida: 10203</t>
  </si>
  <si>
    <t>Servicio de correo</t>
  </si>
  <si>
    <t>Centro Gestor Origen: 458</t>
  </si>
  <si>
    <t>ADMINISTRACION REGIONAL PUNTARENAS</t>
  </si>
  <si>
    <t>Se rebaja el artículo 22663 servicio de correo, por cuanto la oficina no requiere estos recursos por lo que trasladan para atender otras necesidades.</t>
  </si>
  <si>
    <t>Rubro Origen: 5</t>
  </si>
  <si>
    <t>Servicios Públicos</t>
  </si>
  <si>
    <t>Se rebaja sobrante estimado en la proyección de seguimiento del Rubro 05 para atender otras necesidades institucionales.</t>
  </si>
  <si>
    <t xml:space="preserve">    Subpartida: 10299</t>
  </si>
  <si>
    <t xml:space="preserve">Otros servicios básicos </t>
  </si>
  <si>
    <t>Centro Gestor Origen: 176</t>
  </si>
  <si>
    <t>OFICINA DE ADMINISTRACION II CIR. JUD. SAN JOSE</t>
  </si>
  <si>
    <t>Centro Gestor Origen: 383</t>
  </si>
  <si>
    <t>ADMINISTRACION REGIONAL HEREDIA</t>
  </si>
  <si>
    <t>Centro Gestor Origen: 786</t>
  </si>
  <si>
    <t>ADMINISTRACION REGIONAL SANTA CRUZ</t>
  </si>
  <si>
    <t>Se rebaja el artículo 10299 - Servicios Públicos para atender necesidades de mayor prioridad en la institución</t>
  </si>
  <si>
    <t xml:space="preserve">    Subpartida: 10303</t>
  </si>
  <si>
    <t>Impresión, encuadernación y otros</t>
  </si>
  <si>
    <t>Centro Gestor Origen: 134</t>
  </si>
  <si>
    <t>DIRECCION GESTION HUMANA</t>
  </si>
  <si>
    <t>Centro Gestor Origen: 520</t>
  </si>
  <si>
    <t>ADMINISTRACION I CIRCUITO JUDICIAL SAN JOSE</t>
  </si>
  <si>
    <t>Centro Gestor Origen: 586</t>
  </si>
  <si>
    <t>ADMINISTRACION REGIONAL II CIRCUITO JUDICIAL GUANACASTE</t>
  </si>
  <si>
    <t>Centro Gestor Origen: 653</t>
  </si>
  <si>
    <t>DESPACHO DE LA PRESIDENCIA</t>
  </si>
  <si>
    <t>Centro Gestor Origen: 1135</t>
  </si>
  <si>
    <t xml:space="preserve">CENTRO GESTION DE LA CALIDAD </t>
  </si>
  <si>
    <t xml:space="preserve">    Subpartida: 10304</t>
  </si>
  <si>
    <t>Transporte de bienes</t>
  </si>
  <si>
    <t>Centro Gestor Origen: 147</t>
  </si>
  <si>
    <t>DEPARTAMENTO DE SEGURIDAD</t>
  </si>
  <si>
    <t>Centro Gestor Origen: 360</t>
  </si>
  <si>
    <t>ADMINISTRACION REGIONAL CARTAGO</t>
  </si>
  <si>
    <t xml:space="preserve">    Subpartida: 10307</t>
  </si>
  <si>
    <t>Servicios de tecnologías de información</t>
  </si>
  <si>
    <t>Centro Gestor Origen: 3</t>
  </si>
  <si>
    <t>SECRETARIA DE LA CORTE</t>
  </si>
  <si>
    <t xml:space="preserve">    Subpartida: 10401</t>
  </si>
  <si>
    <t>Servicios en ciencias de la salud</t>
  </si>
  <si>
    <t>Centro Gestor Origen: 284</t>
  </si>
  <si>
    <t>ADMINISTRACION REGIONAL I CIRCUITO JUDICIAL ZONA SUR</t>
  </si>
  <si>
    <t xml:space="preserve">    Subpartida: 10403</t>
  </si>
  <si>
    <t>Servicios de ingeniería y arquitectura</t>
  </si>
  <si>
    <t>Centro Gestor Origen: 149</t>
  </si>
  <si>
    <t>DEPARTAMENTO DE SERVICIOS GENERALES</t>
  </si>
  <si>
    <t>Se rebaja el articulo 04138 - Análisis de agua potable. Se ceden los recursos para cubrir necesidades institucionales de mayor prioridad, por cambio de circunstancias ante emergencia nacional por Covid-19, Se rebaja el articulo 19598 - Servicios de ingeniería. Se ceden los recursos para cubrir necesidades institucionales de mayor prioridad, por cambio de circunstancias ante emergencia nacional por Covid-19</t>
  </si>
  <si>
    <t>Centro Gestor Origen: 1047</t>
  </si>
  <si>
    <t xml:space="preserve">    Subpartida: 10404</t>
  </si>
  <si>
    <t>Servicios en ciencias económicas y sociales</t>
  </si>
  <si>
    <t xml:space="preserve">    Subpartida: 10405</t>
  </si>
  <si>
    <t>Servicios informáticos</t>
  </si>
  <si>
    <t>Centro Gestor Origen: 122</t>
  </si>
  <si>
    <t>DIRECCION DE TECNOLOGIA DE INFORMACION</t>
  </si>
  <si>
    <t>Se direccionan los recursos para atender faltante de contrato 072115., Se rebaja el artículo 24689 Desarrollo de páginas WEB para redireccionar los recursos de servicios informáticos para atender otras necesidades institucionales debido a que no se requieren por haber cubierto las necesidades del año., Se redireccionan los recursos de Servicios Informáticos para otras necesidades institucionales debido a que ya se cubrieron las necesidades para el presente año.</t>
  </si>
  <si>
    <t xml:space="preserve">    Subpartida: 10406</t>
  </si>
  <si>
    <t xml:space="preserve">Servicios generales </t>
  </si>
  <si>
    <t>Centro Gestor Origen: 104</t>
  </si>
  <si>
    <t>AUDITORIA</t>
  </si>
  <si>
    <t>Centro Gestor Origen: 334</t>
  </si>
  <si>
    <t>ADMINISTRACION REGIONAL I CIRCUITO JUDICIAL ALAJUELA</t>
  </si>
  <si>
    <t>Se rebaja la subpartida por cuanto la oficina no requiere estos recursos ya que la necesidad está cubierta, por lo que trasladan para atender otras necesidades.</t>
  </si>
  <si>
    <t>Centro Gestor Origen: 487</t>
  </si>
  <si>
    <t>ADMINISTRACION REGIONAL I CIRCUITO JUDICIAL ZONA ATLANTICA</t>
  </si>
  <si>
    <t>Centro Gestor Origen: 545</t>
  </si>
  <si>
    <t>ADMINISTRACION REGIONAL II CIRCUITO JUDICIAL ZONA SUR</t>
  </si>
  <si>
    <t>Se trasladan recursos de la subpartida 10406 "Servicios generales " artículo 04159 " LAVADO DE JUEGO DE MUEBLES" para que se redireccione los recursos para cubrir necesidades institucionales de mayor prioridad, Se trasladan recursos de la subpartida 10406 "Servicios generales " artículo 05224 " SERVICIO DE CERRAJERIA" para que se redireccione los recursos para cubrir necesidades institucionales de mayor prioridad, Se trasladan recursos de la subpartida 10406 "Servicios generales " artículo 21659 " RECARGA DE EXTINTORES" para que se redireccione los recursos para cubrir necesidades institucionales de mayor prioridad 
, Se trasladan recursos de la subpartida 10406 "Servicios generales " para que se redireccione los recursos para cubrir necesidades institucionales de mayor prioridad</t>
  </si>
  <si>
    <t>Centro Gestor Origen: 557</t>
  </si>
  <si>
    <t>ADMINISTRACION REGIONAL III CIRCUITO JUDICIAL ALAJUELA (SAN RAMON)</t>
  </si>
  <si>
    <t>Centro Gestor Origen: 561</t>
  </si>
  <si>
    <t>ADMINISTRACION REGIONAL II CIRCUITO JUDICIAL ALAJUELA</t>
  </si>
  <si>
    <t>Centro Gestor Origen: 605</t>
  </si>
  <si>
    <t>ADMINISTRACION REGIONAL II CIRCUITO JUDICIAL ZONA ATLANTICA</t>
  </si>
  <si>
    <t>Se ceden los recursos del artículo 04265 - SERVICIOS DE VIGILANCIA, para atender otras necesidades prioritarias de la institución.</t>
  </si>
  <si>
    <t>Centro Gestor Origen: 656</t>
  </si>
  <si>
    <t>CONTRALORIA DE SERVICIOS (SEDE CENTRAL)</t>
  </si>
  <si>
    <t xml:space="preserve">Se rebaja el artículo 04265 - Servicio de Vigilancia para atender necesidades a nivel institucional </t>
  </si>
  <si>
    <t>Centro Gestor Origen: 981</t>
  </si>
  <si>
    <t>SECRETARIA TECNICA DE ETICA Y VALORES</t>
  </si>
  <si>
    <t>Centro Gestor Origen: 1048</t>
  </si>
  <si>
    <t>ADMINISTRACION REGIONAL GRECIA</t>
  </si>
  <si>
    <t>Centro Gestor Origen: 1817</t>
  </si>
  <si>
    <t>ADMINISTRACION REGIONAL SARAPIQUI</t>
  </si>
  <si>
    <t xml:space="preserve">Se rebaja del artículo 04265 Servicio de Vigilancia, toda vez que se presupuestaron los recursos para los meses de Agosto a Diciembre, sin embargo, por el trámite interno de la inclusión de un puesto nuevo, el servicio dio inicio a partir de Septiembre del 2020, y los recursos a ceder corresponden a los del mes de Agosto 2020., Se rebaja del artículo 24270 Limpieza de Lote (Propiedades del PJ) toda vez que se realizó la contratación 2020CD-000002-ARSCM quedando dicho monto para ceder. </t>
  </si>
  <si>
    <t xml:space="preserve">    Subpartida: 10499</t>
  </si>
  <si>
    <t>Otros servicios de gestión y apoyo</t>
  </si>
  <si>
    <t>Centro Gestor Origen: 667</t>
  </si>
  <si>
    <t>ADMINISTRACION REGIONAL CIUDAD JUDICIAL SAN JOAQUIN DE FLORES</t>
  </si>
  <si>
    <t>Se rebaja de art.05233 servicio de fumigación, los recursos para ese objeto del gasto se encuentran en CM2020CD-000038-CJCM.Se redirecciona para otras necesidades institucionales, no implica ajuste en Plan anual operativo.</t>
  </si>
  <si>
    <t xml:space="preserve">    Subpartida: 10501</t>
  </si>
  <si>
    <t>Transporte dentro del país</t>
  </si>
  <si>
    <t>Centro Gestor Origen: 116</t>
  </si>
  <si>
    <t>DEPARTAMENTO DE PRENSA Y COMUNICACION ORGANIZACIONAL</t>
  </si>
  <si>
    <t>Se ceden recursos por cuanto por se presupuesta no se va a requerir ya que por el tema del COVID-19, las giras se han reducido</t>
  </si>
  <si>
    <t>Se ceden los recursos ya que con un monto menor se realizan los pagos de transporte</t>
  </si>
  <si>
    <t>Por no requerirse este monto en el artículo 05719 - TRANSPORTE DENTRO DEL PAIS, redireccionan los recursos para atender otras prioridades de la institución.</t>
  </si>
  <si>
    <t>Centro Gestor Origen: 655</t>
  </si>
  <si>
    <t>COMISION NACIONAL PARA EL MEJORAMIENTO DE LA ADMINISTRACION DE JUSTICIA</t>
  </si>
  <si>
    <t>Centro Gestor Origen: 707</t>
  </si>
  <si>
    <t>SECRETARIA TECNICA DE GENERO Y ACCESO A LA JUSTICIA</t>
  </si>
  <si>
    <t>Centro Gestor Origen: 1156</t>
  </si>
  <si>
    <t>ADMINISTRACION REGIONAL QUEPOS</t>
  </si>
  <si>
    <t>Se rebaja del artículo 05719 Transporte dentro del país, por cuanto por la emergencia del COVID 19 las giras disminuyeron y por ende se consumieron menor cantidad de  recursos.</t>
  </si>
  <si>
    <t xml:space="preserve">    Subpartida: 10502</t>
  </si>
  <si>
    <t>Viáticos dentro del país</t>
  </si>
  <si>
    <t>Centro Gestor Origen: 160</t>
  </si>
  <si>
    <t>DEPARTAMENTO DE TRABAJO SOCIAL Y PSICOLOGIA (SEDE CENTRAL)</t>
  </si>
  <si>
    <t>Se trasladan recursos de la subpartida 10502 "Viáticos dentro del país" artículo 19622 "VIATICOS PARA EMPLEADOS" para redireccionar el contenido para cubrir necesidades institucionales de mayor prioridad, Se trasladan recursos de la subpartida 10502 "Viáticos dentro del país" para redireccionar el contenido presupuestario y cubrir necesidades institucionales de mayor prioridad</t>
  </si>
  <si>
    <t>Centro Gestor Origen: 652</t>
  </si>
  <si>
    <t>ADMINISTRACION REGIONAL GOLFITO</t>
  </si>
  <si>
    <t xml:space="preserve">    Subpartida: 10702</t>
  </si>
  <si>
    <t xml:space="preserve">Actividades protocolarias y sociales </t>
  </si>
  <si>
    <t xml:space="preserve">    Subpartida: 10801</t>
  </si>
  <si>
    <t>Mantenimiento de edificios y locales</t>
  </si>
  <si>
    <t>Se ceden los recursos del art. 19545 - MANTENIMIENTO DE EDIFICIOS Y LOCALES, ya que por la condición de pandemia no fue posible concretar los proyectos planteados.</t>
  </si>
  <si>
    <t xml:space="preserve">    Subpartida: 10804</t>
  </si>
  <si>
    <t>Mantenimiento y reparación de maquinaria y equipo de producción</t>
  </si>
  <si>
    <t>se ceden los recursos del art. 21066 - SERVICIO DE MANTENIMIENTO DE PLANTA ELECTRICA, ya que el contrato de mantenimiento ingresa en fecha posterior y los costos del nuevo contrato disminuyen en comparación al existente.</t>
  </si>
  <si>
    <t>Se rebaja el artículo 21069 servicio de mantenimiento de planta eléctrica por cuanto la oficina no requiere estos recursos por lo que trasladan para atender otras necesidades., Se rebaja la subpartida por cuanto la oficina no requiere estos recursos ya que la necesidad está cubierta, por lo que trasladan para atender otras necesidades.</t>
  </si>
  <si>
    <t>Rubro Origen: 1</t>
  </si>
  <si>
    <t xml:space="preserve"> Bienes de inventario, combustible y edificios</t>
  </si>
  <si>
    <t>cambio de necesidades de la oficina, y se tiene cubierto el requerimiento de las reparaciones del presente periodo, se ceden los recursos, por el cierre en los procesos para confección de requisiciones, no se pueden ejecutar para tramitar reparaciones</t>
  </si>
  <si>
    <t xml:space="preserve">    Subpartida: 10805</t>
  </si>
  <si>
    <t>Mantenimiento y reparación de equipo de transporte</t>
  </si>
  <si>
    <t>Centro Gestor Origen: 35</t>
  </si>
  <si>
    <t>ESCUELA JUDICIAL</t>
  </si>
  <si>
    <t>Se rebajan el articulo 07418 Reparación de Vehículo  ya que se realizaron las contrataciones de la subpartida.</t>
  </si>
  <si>
    <t>Se ceden los recursos del art. 19549 - MANTENIMIENTO Y REPARACION DE EQUIPO DE TRANSPORTE,  ya que no fue necesario realizar las reparaciones preventivas planeados por el poco uso de los vehículos producto de la pandemia.</t>
  </si>
  <si>
    <t>Se rebaja de art.19545 mantenimiento y reparación de equipo de transporte. el mantenimiento del equipo de transporte ya fue gestionado , se redirecciona a otras necesidades institucionales. No implica ajuste en plan anual operativo.</t>
  </si>
  <si>
    <t>Se rebaja el artículo 19549 - mantenimiento equipo transporte ya que los recursos se ceden para atender otras necesidades de la institución, por afectación de pandemia mundial COVID - 19</t>
  </si>
  <si>
    <t xml:space="preserve">    Subpartida: 10806</t>
  </si>
  <si>
    <t>Mantenimiento y reparación de equipo de comunicación</t>
  </si>
  <si>
    <t>Se ceden los recursos por cuanto se estima que este monto no se requerirá.</t>
  </si>
  <si>
    <t>se ceden los recursos del 10806 - Mantenimiento y reparación de equipo de comunicación,  ya que las reparaciones requeridas durante el período  las asumió TI., se ceden los recursos del 10806 - Mantenimiento y reparación de equipo de comunicación, art.19550 - MANTENIMIENTO Y REPARACION DE EQUIPO DE COMUNICACION  ya que las reparaciones requeridas durante el período  las asumió TI.</t>
  </si>
  <si>
    <t xml:space="preserve">    Subpartida: 10807</t>
  </si>
  <si>
    <t>Mantenimiento y reparación de equipo y mobiliario de oficina</t>
  </si>
  <si>
    <t>Se rebaja de art.19551 mantenimiento y reparación de equipo y mobiliario de oficina, los recursos se encuentran el rubro de contrato para aires acondicionados que cubre este perdió presupuestal, se redirecciona para otras necesidades de la institución.No implica ajuste en plan anual operativo.</t>
  </si>
  <si>
    <t xml:space="preserve">    Subpartida: 10808</t>
  </si>
  <si>
    <t>Mantenimiento y reparación de equipo de cómputo y  sistemas de informacion</t>
  </si>
  <si>
    <t>Se ceden recursos siendo que la reparación de equipo de computo ya fue atendida</t>
  </si>
  <si>
    <t>Se rebaja del artículo 09413 Servicio de Mantenimiento Preventivo de Ups, por cuanto se nos suministraron varias UPS nuevas y no ha sido necesario la reparación de más UPS, por ende se consumó menor cantidad de  recursos., Se ceden recursos del artículo 09413 Servicio de Mantenimiento Preventivo de UPS en vista de que ha disminuido la cantidad de reportes de UPS para reparar.</t>
  </si>
  <si>
    <t xml:space="preserve">    Subpartida: 10899</t>
  </si>
  <si>
    <t>Mantenimiento y reparación de otros equipos</t>
  </si>
  <si>
    <t>Partida: 2</t>
  </si>
  <si>
    <t>Materiales y Suministros</t>
  </si>
  <si>
    <t xml:space="preserve">    Subpartida: 20101</t>
  </si>
  <si>
    <t>Combustibles y lubricantes</t>
  </si>
  <si>
    <t>SE TRASLADAN RECURSOS POR CAMBIO DE NECESIDADES INSTITUCIONALES, POR LO QUE SE REDIRECCIONA EL CONTENIDO DEL PROGRAMA 926 SUB PARTIDA 20101 - Combustibles y lubricantes PARA ATENDER NECESIDADES DE COMPRA DE ARTÍCULOS PARA LABORES DE MANTENIMIENTO DEL EDIFICIO DE LOS TRAIBUNALES DE CORREDORES Y COTO BRUS</t>
  </si>
  <si>
    <t xml:space="preserve">    Subpartida: 20102</t>
  </si>
  <si>
    <t>Productos farmacéuticos y medicinales</t>
  </si>
  <si>
    <t xml:space="preserve">    Subpartida: 20203</t>
  </si>
  <si>
    <t>Alimentos y bebidas</t>
  </si>
  <si>
    <t xml:space="preserve">    Subpartida: 20301</t>
  </si>
  <si>
    <t>Materiales y productos metálicos</t>
  </si>
  <si>
    <t>SE TRASLADAN RECURSOS POR CAMBIO DE NECESIDADES INSTITUCIONALES, POR LO QUE SE REDIRECCIONA EL CONTENIDO DEL PROGRAMA 926 SUB PARTIDA 20301 - Materiales y productos metálicos PARA NECESIDADES DE COMPRA DE ARTÍCULOS PARA LABORES DE MANTENIMIENTO DEL EDIFICIO DE LOS TRAIBUNALES DE CORREDORES Y COTO BRUS</t>
  </si>
  <si>
    <t xml:space="preserve">    Subpartida: 20303</t>
  </si>
  <si>
    <t>Madera y sus derivados</t>
  </si>
  <si>
    <t>Se trasladan los recursos de la subpartida 20303 para atender los negativos de la ME H-16, lo cual significa hacer recortes importantes en la subpartida, lo cual nos afecta en la ejecución de los planes operativos.</t>
  </si>
  <si>
    <t xml:space="preserve">    Subpartida: 20304</t>
  </si>
  <si>
    <t>Materiales y productos eléctricos, telefónicos y de cómputo</t>
  </si>
  <si>
    <t xml:space="preserve">Se trasladan recursos para cubrir saldos negativos dado que se cuenta con existencias suficientes </t>
  </si>
  <si>
    <t xml:space="preserve">    Subpartida: 20305</t>
  </si>
  <si>
    <t>Materiales y productos de vidrio</t>
  </si>
  <si>
    <t xml:space="preserve">    Subpartida: 20402</t>
  </si>
  <si>
    <t>Repuestos y accesorios</t>
  </si>
  <si>
    <t xml:space="preserve">    Subpartida: 29901</t>
  </si>
  <si>
    <t>Útiles y materiales de oficina y cómputo</t>
  </si>
  <si>
    <t xml:space="preserve">    Subpartida: 29903</t>
  </si>
  <si>
    <t>Productos de papel, cartón e impresos</t>
  </si>
  <si>
    <t xml:space="preserve">    Subpartida: 29907</t>
  </si>
  <si>
    <t>Útiles y materiales de cocina y comedor</t>
  </si>
  <si>
    <t>Partida: 5</t>
  </si>
  <si>
    <t>Bienes Duraderos</t>
  </si>
  <si>
    <t xml:space="preserve">    Subpartida: 50103</t>
  </si>
  <si>
    <t>Equipo de comunicación</t>
  </si>
  <si>
    <t xml:space="preserve">    Fuente: 280</t>
  </si>
  <si>
    <t xml:space="preserve">    Subpartida: 50201</t>
  </si>
  <si>
    <t>Edificios</t>
  </si>
  <si>
    <t>Se genera origen para disminuir el artículo 21887 - Edificios, debido a que en el proyecto del Anexo A, Servicios Generales proyectó un monto más alto y según el estudio de mercado fue menor.</t>
  </si>
  <si>
    <t>Centro Gestor Origen: 415</t>
  </si>
  <si>
    <t>ADMINISTRACION REGIONAL I CIRCUITO JUDICIAL GUANACASTE</t>
  </si>
  <si>
    <t>Se ceden los recursos del artículo 21887 Edificios porque estos estaban destinados a la adquisición del transformador de los Tribunales de Liberia pero su costo fue menor al proyectado.</t>
  </si>
  <si>
    <t xml:space="preserve">    Subpartida: 59903</t>
  </si>
  <si>
    <t>Bienes intangibles</t>
  </si>
  <si>
    <t>Programa: 927 - Servicio Jurisdiccional</t>
  </si>
  <si>
    <t>Se rebaja parcialmente la subpartida para dar contenido a otras que reflejan faltante en la proyección de seguimiento de la partida de Remuneraciones.</t>
  </si>
  <si>
    <t xml:space="preserve">    Subpartida: 00105</t>
  </si>
  <si>
    <t xml:space="preserve">Suplencias </t>
  </si>
  <si>
    <t>Se rebaja parcialmente para atender el faltante proyectado en cargas sociales., Se rebaja parcialmente la subpartida para dar contenido a otras que reflejan faltante en la proyección de seguimiento de la partida de Remuneraciones.</t>
  </si>
  <si>
    <t>Se rebaja parcialmente para atender el faltante proyectado en cargas patronales.</t>
  </si>
  <si>
    <t>Se ceden los recursos del art. 03520 servicio de fotocopiado por cuanto en el Pedido se tienen los recursos necesarios para atender el contrato durante el presente año.</t>
  </si>
  <si>
    <t xml:space="preserve">    Subpartida: 10306</t>
  </si>
  <si>
    <t>Comisiones y gastos por servicios financieros y comerciales</t>
  </si>
  <si>
    <t>Se rebaja el artículo 22901 emisión o renovación de certificado de firma digital, por cuanto la oficina no requiere estos recursos en virtud de que la necesidad ya fue cubierta.</t>
  </si>
  <si>
    <t>Centro Gestor Origen: 489</t>
  </si>
  <si>
    <t>JUZGADO TRANSITO I CIRCUITO JUDICIAL SAN JOSE</t>
  </si>
  <si>
    <t>Centro Gestor Origen: 1777</t>
  </si>
  <si>
    <t>PROYECTO FORTALECIMIENTO DE LA JUSTICIA RESTAURATIVA CORTE–EUROPA AID</t>
  </si>
  <si>
    <t>Se trasladan los recursos del art. 21659 - RECARGA DE EXTINTORES, ya que los recursos no se utilizaran por cambio en los plazos para la recarga de extintores.</t>
  </si>
  <si>
    <t>Centro Gestor Origen: 1377</t>
  </si>
  <si>
    <t xml:space="preserve">    Subpartida: 10503</t>
  </si>
  <si>
    <t>Transporte en el exterior</t>
  </si>
  <si>
    <t xml:space="preserve">    Subpartida: 10701</t>
  </si>
  <si>
    <t>Actividades de capacitación</t>
  </si>
  <si>
    <t>Se ceden los recursos del art. 07538 - REPARACION DE MOTO, ya que no fue necesario la reparación del equipo para el cual  se asignó el recurso.</t>
  </si>
  <si>
    <t>Se rebaja el articulo 19549 - mantenimiento equipo transporte. Se ceden los recursos para cubrir necesidades institucionales de mayor prioridad, por cambio de circunstancias ante emergencia nacional por Covid-19</t>
  </si>
  <si>
    <t>Se rebaja el articulo 19552 - MANT EQUIPO COMPUTO Se ceden los recursos para cubrir necesidades institucionales de mayor prioridad, por cambio de circunstancias ante emergencia nacional por Covid-19</t>
  </si>
  <si>
    <t>Centro Gestor Origen: 7</t>
  </si>
  <si>
    <t>SALA CONSTITUCIONAL</t>
  </si>
  <si>
    <t xml:space="preserve">    Subpartida: 19999</t>
  </si>
  <si>
    <t>Otros servicios no especificados</t>
  </si>
  <si>
    <t>Se rebaja el artículo 10158 aceite penetrante por cuanto la oficina no requiere estos recursos, la necesidad esta cubierta, por lo que se trasladan recursos para atender otras necesidades.</t>
  </si>
  <si>
    <t xml:space="preserve">    Subpartida: 20104</t>
  </si>
  <si>
    <t xml:space="preserve">Tintas, pinturas y diluyentes </t>
  </si>
  <si>
    <t xml:space="preserve">Se trasladan recursos para cubrir saldos negativos y atender otras necesidades dado que se cuenta con existencias suficientes </t>
  </si>
  <si>
    <t xml:space="preserve">    Subpartida: 20199</t>
  </si>
  <si>
    <t>Otros productos químicos y conexos</t>
  </si>
  <si>
    <t xml:space="preserve">    Subpartida: 20202</t>
  </si>
  <si>
    <t>Productos agroforestales</t>
  </si>
  <si>
    <t>Se rebaja el artículo 19560 otros alimentos y bebidas, por cuanto la oficina no requiere estos recursos, por lo que se trasladan recursos para atender otras necesidades.</t>
  </si>
  <si>
    <t>Se traslada  los recursos del art. 19569 - OTROS, REPUESTOS Y ACCESORIOS, ya que no serán utilizados para la compra de repuestos.</t>
  </si>
  <si>
    <t xml:space="preserve">    Subpartida: 29906</t>
  </si>
  <si>
    <t>Útiles y materiales de resguardo y seguridad</t>
  </si>
  <si>
    <t xml:space="preserve">    Subpartida: 29999</t>
  </si>
  <si>
    <t>Otros útiles, materiales y suministros diversos</t>
  </si>
  <si>
    <t xml:space="preserve">    Subpartida: 50101</t>
  </si>
  <si>
    <t>Maquinaria y equipo para la producción</t>
  </si>
  <si>
    <t>Programa: 928 - Organismo de Investigación Judicial</t>
  </si>
  <si>
    <t>Centro Gestor Origen: 78</t>
  </si>
  <si>
    <t>DEPARTAMENTO DE MEDICINA LEGAL</t>
  </si>
  <si>
    <t>Centro Gestor Origen: 1167</t>
  </si>
  <si>
    <t>ADMINISTRACION DEL ORGANISMO DE INVESTIGACION JUDICIAL</t>
  </si>
  <si>
    <t>Centro Gestor Origen: 1132</t>
  </si>
  <si>
    <t>PLATAFORMA DE INFORMACION POLICIAL</t>
  </si>
  <si>
    <t>Se rebaja del articulo 19540 de servicios de gestión y apoyo en virtud de que estos recursos no se requieren a la fecha debido a que el contrato 034118 está cubierto, por lo tanto los recursos se redireccionan para otras necesidades institucionales.</t>
  </si>
  <si>
    <t>Centro Gestor Origen: 83</t>
  </si>
  <si>
    <t>DEPARTAMENTO DE LABORATORIO DE CIENCIAS FORENSES</t>
  </si>
  <si>
    <t>Centro Gestor Origen: 980</t>
  </si>
  <si>
    <t>ADMINISTRACION REGIONAL TURRIALBA</t>
  </si>
  <si>
    <t>Se rebaja del articulo 14287 de mantenimiento de equipo de comunicación en virtud de que ya no se tienen más reparaciones pendientes, por lo tanto se redireccionan los recursos para atender otras necesidades institucionales.</t>
  </si>
  <si>
    <t>Se rebaja del articulo 19553 de mantenimiento de otros equipos en virtud de que los recursos se consideran sobrante por lo tanto se redireccionan para atender otras necesidades institucionales.</t>
  </si>
  <si>
    <t xml:space="preserve">    Subpartida: 20399</t>
  </si>
  <si>
    <t>Otros materiales y productos de uso en la construcción</t>
  </si>
  <si>
    <t xml:space="preserve">    Subpartida: 20401</t>
  </si>
  <si>
    <t>Herramientas e instrumentos</t>
  </si>
  <si>
    <t xml:space="preserve">    Subpartida: 29904</t>
  </si>
  <si>
    <t>Textiles y vestuario</t>
  </si>
  <si>
    <t xml:space="preserve">    Subpartida: 50199</t>
  </si>
  <si>
    <t>Maquinaria y equipo diverso</t>
  </si>
  <si>
    <t>Programa: 929 - Ministerio Público</t>
  </si>
  <si>
    <t>Se sacrifican los recursos económicos de la subpartida 10303, artículo 03520 (Servicio de Fotocopiado), de la Fiscalía Adjunta de Cartago, debido a que según lo analizado se requerirán menos recursos para afrontar las necesidades del periodo 2020, por lo que se redireccionan para atender necesidades de mayor urgencia en la Fiscalía Adjunta de Cartago.</t>
  </si>
  <si>
    <t>Sobrante reflejado en la proyección de seguimiento del Rubro de Contratos requerido para atender faltante de la Subpartida 10101.</t>
  </si>
  <si>
    <t>Se requieren los recurso del artículo 04013 debido a que se debe atender el faltante proyectado en el rubro de contratos.</t>
  </si>
  <si>
    <t>Se sacrifican los recursos económicos de la subpartida 10304, artículo 04013 (Servicio de Grúas), de la Fiscalía Adjunta de Heredia, debido a que según lo analizado se requerirán menos recursos para afrontar las necesidades del periodo 2020, por lo que se redireccionan para atender necesidades de mayor urgencia en la Fiscalía Adjunta de Heredia.</t>
  </si>
  <si>
    <t>Centro Gestor Origen: 717</t>
  </si>
  <si>
    <t>ADMINISTRACION DEL MINISTERIO PUBLICO</t>
  </si>
  <si>
    <t>Se sacrifican los recursos económicos de la subpartida 10307, artículo 22901 (Emisión o renovación certificado de firma digital), de la Fiscalía de Heredia, debido a que según lo analizado se requerirán menos recursos para afrontar las necesidades del periodo 2020, por lo que se redireccionan para atender necesidades de mayor urgencia en la Fiscalía Adjunta de Cartago.</t>
  </si>
  <si>
    <t>Se sacrifican los recursos económicos de la subpartida 10307, artículo 22901 (Emisión o renovación certificado de firma digital), de la Fiscalía de Turrialba, debido a que según lo analizado se requerirán menos recursos para afrontar las necesidades del periodo 2020, por lo que se redireccionan para atender necesidades de mayor urgencia en la Fiscalía Adjunta de Heredia.</t>
  </si>
  <si>
    <t>Se sacrifican los recursos económicos de la subpartida 10406, artículo 23638 (Lavado de Vehículos a Presión), de la Fiscalía de Turrialba, debido a que según lo analizado se requerirán menos recursos para afrontar las necesidades del periodo 2020, por lo que se redireccionan para atender necesidades de mayor urgencia en la Fiscalía Adjunta de Heredia.</t>
  </si>
  <si>
    <t>Se sacrifican los recursos económicos de la subpartida 10406, artículo 23638 (Lavado de Vehículos a Presión), de la Fiscalía de Sarapiquí, debido a que según lo analizado se requerirán menos recursos para afrontar las necesidades del periodo 2020, por lo que se redireccionan para atender necesidades de mayor urgencia en la Fiscalía Adjunta de Cartago.</t>
  </si>
  <si>
    <t>Se sacrifican los recursos de la subpartida 10501, artículo 23234 (Ayuda económica para víctima o testigo-Transporte) de la Fiscalía de Flores, ya que según lo analizado se requerirán menos recursos para afrontar las necesidades del periodo 2020, por lo que se redireccionan para atender necesidades de urgencia en la Fiscalía de Turrialba. Visto bueno del Subdirector Ejecutivo Wilbert Kidd Alvarado</t>
  </si>
  <si>
    <t>Centro Gestor Origen: 518</t>
  </si>
  <si>
    <t>OFICINA DE DEFENSA CIVIL DE LA VICTIMA</t>
  </si>
  <si>
    <t>Se sacrifican los recursos de la subpartida 10502, artículo 06461 (Ayuda económica atestigos) de la Fiscalía de Flores, ya que según lo analizado se requerirán menos recursos para afrontar las necesidades del periodo 2020, por lo que se redireccionan para atender necesidades de urgencia en la Fiscalía de Turrialba. Visto bueno del Subdirector Ejecutivo Wilbert Kidd Alvarado</t>
  </si>
  <si>
    <t>Se rebaja la subpartida 10801, artículo 19545 Mantenimiento de edificios y locales,  debido a que no se  realizó el cambio de dos Puertas Abatibles por dos Puertas Automáticas en la Manifestación del Ministerio Público, por lo que se trasladan los recursos para cubrir necesidades de mayor urgencia. Se cuenta con autorización de la Dirección Ejecutiva.</t>
  </si>
  <si>
    <t xml:space="preserve">Se rebaja la subpartida 10806, artículo 19550 Mantenimiento y reparación de equipo de comunicación, debido a que no se requiere cubrir la reparación de varios equipos de comunicación del Ministerio Público, por lo que se trasladan los recursos para cubrir necesidades de mayor urgencia.    
</t>
  </si>
  <si>
    <t>Se rebaja la subpartida 10808, artículo 19552 Mantenimiento y reparación de equipo de computo y sistemas, debido a que no se requiere cubrir el pago del mantenimiento y reparación de varios equipos de computo del Ministerio Público,  por lo tanto se trasladan los recursos para cubrir necesidades de mayor urgencia.</t>
  </si>
  <si>
    <t>Se rebaja la subpartida 10899, artículo 19553 Mantenimiento y reparación de otros equipos, debido a que no se requiere cubrir el pago del mantenimiento y reparación de varios equipos del Ministerio Público,  por lo tanto se trasladan los recursos para cubrir necesidades de mayor urgencia.</t>
  </si>
  <si>
    <t>Programa: 930 - Defensa Pública</t>
  </si>
  <si>
    <t>Se rebaja parcialmente para atender el faltante proyectado en cargas patronales., Se rebaja parcialmente la subpartida para dar contenido a otras que reflejan faltante en la proyección de seguimiento de la partida de Remuneraciones.</t>
  </si>
  <si>
    <t xml:space="preserve">    Subpartida: 00301</t>
  </si>
  <si>
    <t>Retribución por años servidos</t>
  </si>
  <si>
    <t>Centro Gestor Origen: 709</t>
  </si>
  <si>
    <t>ADMINISTRACION DE LA DEFENSA PUBLICA</t>
  </si>
  <si>
    <t>Programa: 950 - Servicio de Atención y Protección de Víctimas y Testigos</t>
  </si>
  <si>
    <t>Centro Gestor Origen: 718</t>
  </si>
  <si>
    <t>OFICINA DE ATENCION A LA VICTIMA DE DELITOS</t>
  </si>
  <si>
    <t>Centro Gestor Origen: 1106</t>
  </si>
  <si>
    <t>UNIDAD DE PROTECCION DE VICTIMAS Y TESTIGOS</t>
  </si>
  <si>
    <t xml:space="preserve">    Subpartida: 20204</t>
  </si>
  <si>
    <t>Alimentos para animales</t>
  </si>
  <si>
    <t>Destinos:</t>
  </si>
  <si>
    <t>Se incrementa la subpartida para atender el faltante reflejado en la proyección de seguimiento Remuneraciones.</t>
  </si>
  <si>
    <t xml:space="preserve">    Subpartida: 00303</t>
  </si>
  <si>
    <t>Decimotercer mes</t>
  </si>
  <si>
    <t xml:space="preserve">    Subpartida: 00401</t>
  </si>
  <si>
    <t>Contribución Patronal al Seguro de Salud de la Caja Costarricense de Seguro Social</t>
  </si>
  <si>
    <t>Se incrementa el registro presupuestario de interés para atender el faltante reflejado en la proyección de seguimiento de Cargas Patronales.</t>
  </si>
  <si>
    <t xml:space="preserve">    Subpartida: 10199</t>
  </si>
  <si>
    <t>Otros alquileres</t>
  </si>
  <si>
    <t>Rubro Destino: 4</t>
  </si>
  <si>
    <t>Recursos requeridos para atender el faltante proyectado en el contrato 072115 del Rubro de Contratos.</t>
  </si>
  <si>
    <t xml:space="preserve">    Subpartida: 10201</t>
  </si>
  <si>
    <t xml:space="preserve">Servicio de agua y alcantarillado </t>
  </si>
  <si>
    <t>Rubro Destino: 5</t>
  </si>
  <si>
    <t>Recursos requeridos para atender el faltante reflejado en la proyección de seguimiento del Rubro de Servicios Públicos.</t>
  </si>
  <si>
    <t xml:space="preserve">    Subpartida: 10204</t>
  </si>
  <si>
    <t>Servicio de telecomunicaciones</t>
  </si>
  <si>
    <t xml:space="preserve">    Subpartida: 10301</t>
  </si>
  <si>
    <t xml:space="preserve">Información </t>
  </si>
  <si>
    <t>Centro Gestor Destino: 140</t>
  </si>
  <si>
    <t>Se requieren los recursos para cubrir necesidad institucional prioritaria en el pago de publicaciones con la Imprenta Nacional., Se requieren los recursos para cubrir necesidad institucional prioritaria en el pago de publicaciones con la Imprenta Nacional.</t>
  </si>
  <si>
    <t>Traslado de recursos para el pago de la membresía de Versatec</t>
  </si>
  <si>
    <t xml:space="preserve">    Subpartida: 10601</t>
  </si>
  <si>
    <t xml:space="preserve">Seguros </t>
  </si>
  <si>
    <t xml:space="preserve">Se requieren recursos para cubrir faltante en seguros y cubrir las obligaciones correspondientes. </t>
  </si>
  <si>
    <t>Centro Gestor Destino: 134</t>
  </si>
  <si>
    <t xml:space="preserve">    Subpartida: 10803</t>
  </si>
  <si>
    <t>Mantenimiento de instalaciones y otras obras</t>
  </si>
  <si>
    <t>Centro Gestor Destino: 1048</t>
  </si>
  <si>
    <t>Centro Gestor Destino: 383</t>
  </si>
  <si>
    <t>Atender negativos de la Modificación Externa H-16</t>
  </si>
  <si>
    <t>Rubro Destino: 1</t>
  </si>
  <si>
    <t>Para dar contenido al contrato según demanda de toner lexmark n°046118, compra de toner lexmark para impresora 812</t>
  </si>
  <si>
    <t>Para cubrir el saldo negativo de la subpartida</t>
  </si>
  <si>
    <t xml:space="preserve">    Subpartida: 20302</t>
  </si>
  <si>
    <t>Materiales y productos minerales y asfálticos</t>
  </si>
  <si>
    <t>Centro Gestor Destino: 360</t>
  </si>
  <si>
    <t xml:space="preserve">    Subpartida: 20306</t>
  </si>
  <si>
    <t>Materiales y productos de plástico</t>
  </si>
  <si>
    <t>Centro Gestor Destino: 35</t>
  </si>
  <si>
    <t>Centro Gestor Destino: 545</t>
  </si>
  <si>
    <t>Para cubrir negativo producto de Presupuesto Extraordinario</t>
  </si>
  <si>
    <t xml:space="preserve">    Subpartida: 29902</t>
  </si>
  <si>
    <t>Útiles y materiales médico, hospitalario y de investigación</t>
  </si>
  <si>
    <t>Centro Gestor Destino: 284</t>
  </si>
  <si>
    <t>Centro Gestor Destino: 520</t>
  </si>
  <si>
    <t>Para dar contenido al contrato según demanda de uniformes 051118,  compra de camisas, pantalones, camisetas y otros</t>
  </si>
  <si>
    <t xml:space="preserve">    Subpartida: 29905</t>
  </si>
  <si>
    <t>Útiles y materiales de limpieza</t>
  </si>
  <si>
    <t>Centro Gestor Destino: 1047</t>
  </si>
  <si>
    <t>Traslado de recursos para dar contenido al contrato 040117 de productos de limpieza según demanda para la compra de jabón en spray y otros</t>
  </si>
  <si>
    <t>Centro Gestor Destino: 652</t>
  </si>
  <si>
    <t>Se aumenta la subpartida, artículo 19577 Otros útiles, materiales y suministros, ya que los recursos se necesitan para adquirir gavetero plastico, se solicita debido a  necesidad de ordenamiento en taller de obrero especializado, esto con el fin de atender problemas de almacenamiento de herramientas y artículos de construcción .</t>
  </si>
  <si>
    <t xml:space="preserve">    Subpartida: 50102</t>
  </si>
  <si>
    <t>Equipo de transporte</t>
  </si>
  <si>
    <t xml:space="preserve">    Subpartida: 50104</t>
  </si>
  <si>
    <t>Equipo y mobiliario de oficina</t>
  </si>
  <si>
    <t>Centro Gestor Destino: 122</t>
  </si>
  <si>
    <t>Para reforzar el proyecto de modulares de la DTIC que está en el Departamento de Proveeduría, debido a que en el recorte solicitado por el Ministerio de Hacienda se tomó el monto que se tenía para atender imprevistos de ese proyecto.</t>
  </si>
  <si>
    <t xml:space="preserve">    Subpartida: 50105</t>
  </si>
  <si>
    <t>Equipo de cómputo</t>
  </si>
  <si>
    <t>Centro Gestor Destino: 147</t>
  </si>
  <si>
    <t xml:space="preserve">    Subpartida: 50106</t>
  </si>
  <si>
    <t>Equipo sanitario, de laboratorio e investigación</t>
  </si>
  <si>
    <t xml:space="preserve">    Subpartida: 50107</t>
  </si>
  <si>
    <t>Equipo y mobiliario educacional, deportivo y recreativo</t>
  </si>
  <si>
    <t>Centro Gestor Destino: 487</t>
  </si>
  <si>
    <t xml:space="preserve">    Subpartida: 50299</t>
  </si>
  <si>
    <t>Otras construcciones adiciones y mejoras</t>
  </si>
  <si>
    <t>Centro Gestor Destino: 586</t>
  </si>
  <si>
    <t>Se requiere construir muro de 3 m de altura para retener talud del costado noreste de la propiedad de los Tribunales de Justicia de Jicaral</t>
  </si>
  <si>
    <t xml:space="preserve">    Subpartida: 00204</t>
  </si>
  <si>
    <t>Compensación de vacaciones</t>
  </si>
  <si>
    <t xml:space="preserve">    Subpartida: 00405</t>
  </si>
  <si>
    <t>Contribución Patronal al Banco Popular y de Desarrollo  Comunal</t>
  </si>
  <si>
    <t xml:space="preserve">    Subpartida: 00502</t>
  </si>
  <si>
    <t xml:space="preserve">Aporte Patronal al Régimen Obligatorio de Pensiones  Complementarias </t>
  </si>
  <si>
    <t xml:space="preserve">    Subpartida: 00503</t>
  </si>
  <si>
    <t xml:space="preserve">Aporte Patronal al Fondo de Capitalización Laboral </t>
  </si>
  <si>
    <t xml:space="preserve">    Subpartida: 00504</t>
  </si>
  <si>
    <t>Contribución Patronal a otros fondos administrados por entes públicos</t>
  </si>
  <si>
    <t>Centro Gestor Destino: 458</t>
  </si>
  <si>
    <t>Recursos para reforzar la subpartida de Peritajes.</t>
  </si>
  <si>
    <t>PARA ATENDER EL PAGO DE TRADUCCIONES DEL TRIBUNAL DE JUICIO DE CORREDORES</t>
  </si>
  <si>
    <t>Compra de bloqueadores para uso de los citadores del Circuito.</t>
  </si>
  <si>
    <t>Recursos para cubrir el negativo de la subpartida, por los recortes de Hacienda y a solicitud de FICO.</t>
  </si>
  <si>
    <t>Centro Gestor Destino: 334</t>
  </si>
  <si>
    <t>Para dar contenido al contrato según demanda de uniformes 051118, compra de camisas, pantalones, camisetas y otros.</t>
  </si>
  <si>
    <t>Traslado de recursos a la subpartida con contrato según demanda 068116 y poder ejecutar en la compra de sillas</t>
  </si>
  <si>
    <t>Recursos requeridos para atender faltante reflejado en la proyección de seguimiento del Rubro de Contratos para el contrato 2013-000034.</t>
  </si>
  <si>
    <t>Recursos requeridos para atender faltante reflejado en la proyección de seguimiento del Rubro de Contratos.</t>
  </si>
  <si>
    <t>Centro Gestor Destino: 1167</t>
  </si>
  <si>
    <t>Se refuerza para dar contenido al nuevo contrato de vigilancia el cual es a nivel nacional.</t>
  </si>
  <si>
    <t>Se refuerza con el fin de poder afrontar la compra de repuestos tanto por reparación como por colisión de las unidades oficiales.</t>
  </si>
  <si>
    <t>En virtud de la pandemia, es necesario contar con recursos para la compra de trajes y se aprovecha la figura de tener un contrato según demanda.</t>
  </si>
  <si>
    <t>Traslado de recursos a la subpartida con contrato según demanda 068116 y poder ejecutar en la compra de sillas, estaciones, mesas de computo, entre otros</t>
  </si>
  <si>
    <t xml:space="preserve">Se requieren los recursos en la subpartida 1.04.99, artículo 05325-Traducciones, debido a que se debe reforzar la subpartida para atender gastos de traducciones requeridas por las oficinas del Ministerio Público. </t>
  </si>
  <si>
    <t>Se requiere aumentar los recursos económicos en la subpartida 10499, artículo 05284 (peritajes) de la Fiscalía Adjunta de Cartago, con la finalidad de cubrir las necesidades que surgen por el pago de honorarios por servicios prestados de los peritos al despacho durante el periodo 2020.</t>
  </si>
  <si>
    <t>Se requiere aumentar los recursos económicos en la subpartida 10499, artículo 05284 (peritajes) de la Fiscalía Adjunta de Heredia, con la finalidad de cubrir las necesidades que surgen por el pago de honorarios por servicios prestados de los peritos al despacho.</t>
  </si>
  <si>
    <t>Centro Gestor Destino: 605</t>
  </si>
  <si>
    <t>Centro Gestor Destino: 717</t>
  </si>
  <si>
    <t>Centro Gestor Destino: 980</t>
  </si>
  <si>
    <t>Se requiere aumentar los recursos económicos en la subpartida 10499, artículo 05284 (peritajes) de la Fiscalía de Turrialba, con la finalidad de cubrir las necesidades que surgen por el pago de honorarios por servicios prestados de los peritos al despacho.</t>
  </si>
  <si>
    <t>Para la compra guantes descartables y mascarillas quirúrgicas para mantener en stock</t>
  </si>
  <si>
    <t>Centro Gestor Destino: 709</t>
  </si>
  <si>
    <t>Se aumenta para atender contrato 005120 Servicio de Fotocopiado, artículo 03520.</t>
  </si>
  <si>
    <t>Centro Gestor Destino: 718</t>
  </si>
  <si>
    <t>Se requiere los recursos para la compra de desatornilladores para la caja de Herramientas de los vehículos de la OAPVD.</t>
  </si>
  <si>
    <t>Para la compra de guantes descartables y mascarillas quirúrgicas para mantener en stock</t>
  </si>
  <si>
    <t>Se requiere los recursos para la compra de almohada y ropa para los y las usuarias  que deben acogerse a la reubicacion del domicilio.</t>
  </si>
  <si>
    <t>Centro Gestor Destino: 1106</t>
  </si>
  <si>
    <t>Total Destino:</t>
  </si>
  <si>
    <t xml:space="preserve">Total Orígen </t>
  </si>
  <si>
    <t xml:space="preserve">Los recursos no se requieren ya que se tenían para un contrato de alquiler de computadoras, sin embargo la Institución compró los equipos y no se hizo el procedimiento de alquiler por tanto el dinero se devengó en la 50105, por lo que se redistribuyen para atender necesidades institucionales de prioridad. </t>
  </si>
  <si>
    <t>Se ceden recursos siendo que las necesidades ya fueron atendidas por lo que se redireccionan los recursos.</t>
  </si>
  <si>
    <t>Se ceden los recursos del art. 19658 servicios municipales para la atención de necesidades institucionales de mayor prioridad, Se ceden los recursos por cuanto se cubrió la necesidad del periodo.</t>
  </si>
  <si>
    <t>se rebaja artículo 19531 Impresión y encuadenarción y otros sacrificando la impresión de materiales para uso de Ambiente Laboral, toda vez que al cancelarse las actividades masivas a causa de COVID 19, se prescinde de esta compra.</t>
  </si>
  <si>
    <t>Se rebaja artículo 03520 servicios de fotocopiado por cuanto los recursos no van a ser utilizados.</t>
  </si>
  <si>
    <t>Se rebaja del artículo 03520  servicios de fotocopiado, por cuanto no se requiere y se proyecta sobrante.</t>
  </si>
  <si>
    <t>Se disminuye la subpartida 10303, debido a que se está utilizando la tecnología so se requiere de impresiones.</t>
  </si>
  <si>
    <t>Se rebaja el artículo 03865 Publicación de boletines y folletos debido a que los recursos no serán utilizados este año por disminución de actividades por Pandemia, razón por la cual se cede el monto, se disminuye artículo para ceder recursos para cubrir necesidades institucionales de mayor prioridad. Este monto no será utilizado en lo que resta del año.</t>
  </si>
  <si>
    <t>Se rebaja el artículo 04013 Servicios de gruas, los recursos son para atender imprevistos por servicio de grúa, tomando en cuenta que ya estamos en el octavo mes es probable que no se vayan a requerir en su totalidad, se cede el monto indicado, debido a que se dejará un disponible para el resto del periodo.</t>
  </si>
  <si>
    <t xml:space="preserve">Se ceden los recursos del art.103968 Fletes ya que los fletes fueron realizados con vehículos institucionales </t>
  </si>
  <si>
    <t>Se rebaja artículo 04013 servicio de gruas por cuanto los recursos no van a ser utilizados.</t>
  </si>
  <si>
    <t>Se rebaja del artículo 04013 servicio de gruas, no se requiere dicho monto por haber cubirto las necesidade del periodo, por tal razón se sacrifica para atender otras necesidades del circuito.</t>
  </si>
  <si>
    <t>Se rebaja el artículo 0413 - Servicios de Grúas por no requerirse los recursos debido a que se cubrieron las necesidades del periodo.</t>
  </si>
  <si>
    <t>Se rebaja el artículo 23015 Certificado firma digital ya que no se va a requerir el artículo por cuanto este año no se requiere ninguna firma digital.</t>
  </si>
  <si>
    <t>Se rebaja el artículo 22901 Emisión o renovación de firma digital, se ceden recursos siendo que la necesidad de renovación de certificados de firma digital ya fue atendida.</t>
  </si>
  <si>
    <t>Se rebaja artículo 18694 Servicio médico de empleados, se trasladan recursos por no requerirse en la atención de los contratos actuales del circuito.-</t>
  </si>
  <si>
    <t>Se sacrifican recursos del articulo 04138 análisis de agua potable debido a que se cubrió la necesidad del periodo</t>
  </si>
  <si>
    <t>Se rebaja del artículo 25371 Servicios en ciencia economicas y sociales (tarifa reducida) para atender necesidades institucionales urgentes, ya que las contrataciones actuales ya fueron cubiertas en su totalidad</t>
  </si>
  <si>
    <t xml:space="preserve">Se rebaja Artículo: 23337-Servicio de lavado de sillas, este rubro se presupuesto para lavado de juego de sala, sin embargo actualmente la mayoría del personal está en labores de teletrabajo lo que impide la ejecución de este monto. , Estos recursos se habían presupuestado para el lavado de sillas, sin embargo el año anterior se adquirió  equipo ergonómico el cual está nuevo y no es necesario el lavado de sillas por el momento. </t>
  </si>
  <si>
    <t>Se rebaja Artículo: 05224-Servicio de cerrajeria, se ceden recursos siendo que las necesidades ya fueron atendidas</t>
  </si>
  <si>
    <t xml:space="preserve">Se rebaja Artículo: 24034-Servicio de jardineria, se ceden los recursos partida 10406 para atender necesidades urgentes de la institución Se ceden los recursos.  </t>
  </si>
  <si>
    <t>Se ceden los recursos del artículo 04265 Servicios de vigilancia para la atención de necesidades institucionales de mayor prioridad al cubrir las necesidades del año</t>
  </si>
  <si>
    <t>Se rebaja Artículo: 04388-Servicio limpieza y jardineria, se ceden los recursos para cubrir necesidades institucionales de mayor prioridad por haber cubierto las necesidades del año.</t>
  </si>
  <si>
    <t>Se rebaja artículo 05262 servicio  de limpieza  por cuanto los recursos no van a ser utilizados.</t>
  </si>
  <si>
    <t>Se rebaja Artículo: 22708-Lavado edificios, muros y aceras, se ceden los recursos ya que no se llevará a cabo el lavado de muros y aceras.</t>
  </si>
  <si>
    <t>Se ceden los recursos de la subpartida 10406 para cubrir necesidades institucionales de mayor prioridad., Se disminuye el artículo 19539 Servicios generales, en vista de que los recursos ya no se requieren para la atención de nuevo servicio de limpieza en Los Chiles, se ceden para atender necesidades institucionales de mayor prioridad.</t>
  </si>
  <si>
    <t>Se disminuye el artículo  04159-Lavado de juego de mueblestodas las necesidades fueron atendidas.</t>
  </si>
  <si>
    <t>Se ceden los recursos del  Artículo: 23337-Servicio de lavado de sillas en vista de que asociado a la emergencia provocada por el COVID-19 no se requiere el servicio de lavado de sillas.</t>
  </si>
  <si>
    <t>Se ceden los recursos de la subpartida 10406 Artículo: 04159-Lavado de juego de muebles para cubrir necesidades institucionales de mayor prioridad, se cubrieron las necesidades del año.</t>
  </si>
  <si>
    <t>Se rebaja del articulo 04749-Servicio de chapeado y Artículo: 24131-Servicio de polarizado de vidrios por cuanto los recursos no van a ser utilizados. , por cuanto los recursos no van a ser utilizados.</t>
  </si>
  <si>
    <t>Se rebaja Artículo: 24035-Servicio de limpieza de vidrios y  Artículo: 24034-Servicio de jardineria en virtud de que después de cubrir los recursos presupuestarios para el nuevo contrato de Jardinería se determina un saldo en el disponible y que inicialmente se tenía previsto contratar la limpieza externa de los ventanales del Edificio de Tribunales de Grecia, por lo que a hoy se considera innecesario dicho trabajo.</t>
  </si>
  <si>
    <t xml:space="preserve">Se rebaja articulos  Artículo: 23337-Servicio de lavado de sillas,  Artículo: 04862-Lavado de persianas y  Artículo: 04159-Lavado de juego de muebles ya que el Monto no alcanza para realizar otra solicitud de lavado de sillas por cuanto se hizo un recorte en esta Subpartida anteriormente. Asimismo, recientemente se logró realizar una limpieza de sillas, por lo que no es de urgencia gestionar otra por ahora. , Monto no alcanza para realizar otra solicitud de limpieza  de persianas por cuanto se hizo un recorte en esta Subpartida anteriormente. Asimismo, recientemente se logró realizar una limpieza de persianas, por lo que no es de urgencia gestionar otra por ahora. , Monto no alcanza para realizar otra solicitud de servicio de limpieza de los juegos de muebles por cuanto se hizo un recorte en esta Subpartida anteriormente. Asimismo, recientemente se logró realizar una limpieza de muebles, por lo que no es de urgencia gestionar otra por ahora. </t>
  </si>
  <si>
    <t>Se direccionan los recursos para atender faltante de contrato 072115., Se redireccionan los recursos de otros servicios de gestión y apoyo para otras necesidades institucionales., Se genera origen para rebajar el artículo 23965-Servicio de centro de soporte tecnologico, con el fin de ceder el dinero debido que su cubrieron las necesidades.</t>
  </si>
  <si>
    <t>Se rebaja Artículo: 19540-Servicios de gestion y apoyo sacrificando la contratación de la consultoría "establecimiento de un nuevo modelo para atender el flujo de procesos existentes en  Adm Salarial", pues por recorte obligatorio para atender ppto extraordinario se presenta saldo negativo en la subpartida 10701, por lo requerimos atenderlo  para evitar afectación de contrataciones en tramite.</t>
  </si>
  <si>
    <t xml:space="preserve">Se rebaja del artículo 05537-Servicio enmarcado cuadros para atender necesidades urgentes institucionales, por cuanto la contratación actual fue cubierta en su totalidad., Se redireccionan los recursos del artículo 19540 Servicios de gestión y apoyo debido a que con la conformación de la Junta Administradora del Fondo de Jubilaciones, se procederá con la contratación de los servicios de Bloomberg (software para valorar inversiones en el mercado internacional) con recursos de dicha entidad, dado que es una necesidad exclusiva para el FJPPJ y para atender necesidades institucionales de mayor necesidad. </t>
  </si>
  <si>
    <t xml:space="preserve">Subpartida 10499 Se rebaja el artículo 24937 Alquiler de dosimetro, los recursos no se van a requerir en su totalidad, tomando en consideración que ya estamos en el octavo mes, solamente, se dejará el recurso suficiente para atender requerimiento por el mes de noviembre y diciembre.Se rebaja el artículo 05697 Revisión técnica vehicular debido a que ya no tenemos pendientes. Se rebaja el artículo 19540 Servicios de gestión y apoyo  debido a que no tenemos pendientes. </t>
  </si>
  <si>
    <t>Se rebaja  Artículo: 05233-Servicio de fumigacion para cubrir necesidad institucional prioritaria en el pago de publicaciones con la Imprenta Nacional, debido que ya se cubrió todas las necesidades del año.</t>
  </si>
  <si>
    <t>No se van a requerir los recursos en el artículo 22718-Transporte dentro del pais en virtud de que no se van a realizar giras en virtud de la Pandemia.</t>
  </si>
  <si>
    <t xml:space="preserve">Se rebaja Artículo: 05719-Transporte dentro del pais, estos recursos se ceden debido a la situación presentada, por cuanto no se realizaran visitas a los diferentes despachos de acuerdo a lo planificado para este periodo. Se cancelaron las giras por orden de la jefatura. </t>
  </si>
  <si>
    <t xml:space="preserve">Se ceden los recursos del artículo 22718 Transporte dentro del pais puesto que no se tienen programas giras por lo que resta del año. </t>
  </si>
  <si>
    <t>Se rebaja artículo 05719 Transporte dentro del pais, por cuanto los recursos no van a ser utilizados.</t>
  </si>
  <si>
    <t>Se rebaja del artículo 05719 Transporte dentro del pais, por cuanto no se requiere.</t>
  </si>
  <si>
    <t>Se disminuye el artículo 05719 Transporte dentro del pais debido al Covid-19 no se autorizan las giras por lo anterior se ceden los recursos</t>
  </si>
  <si>
    <t>Se rebaja Artículo: 24206-Ayuda economica a facilitadores judiciales - transporte ya que las actividades presenciales en las que se convocaban a las personas facilitadoras y se les pagaba ayuda económica fueron suspendidas, por lo que estos recursos no se utilizaran y   Artículo: 05719-Transporte dentro del pais ya que las giras programadas se cancelaron por pandemia por lo que no se ejecutaran estos recursos, Se ceden recursos ya que por motivo de la pandemia las actividades presenciales programadas se suspendieron, por lo que no se ejecutaran estos recursos</t>
  </si>
  <si>
    <t>Se rebaja Artículo: 05719-Transporte dentro del pais por cuanto no van a ser requeridos por motivo de la situación actual con la Pandemia, no se están realizando giras y se están coordinando las acciones de forma virtual.</t>
  </si>
  <si>
    <t>se rebaja Artículo: 05719-Transporte dentro del pais para cubrir necesidades institucionales de mayor prioridad, por cambio de circunstancias ante emergencia nacional por covid 19</t>
  </si>
  <si>
    <t>Se sacrifican recursos del articulo 05719 Artículo: 05719-Transporte dentro del pais Producto de las medidas tomadas por el COVID-19, el recurso no va a ser utilizado.</t>
  </si>
  <si>
    <t xml:space="preserve">Se ceden recursos Artículo: 05719-Transporte dentro del paisen razón de la disminución de giras por pandemia., Se disminuye artículo ya que por efecto de la pandemia Covid-19 no se han realizado giras, por lo que se ha trabajado virtualmente con las oficinas en proceso de acreditación. Asimismo, para ceder los recursos para cubrir necesidades institucionales prioritarias.
</t>
  </si>
  <si>
    <t>se ceden los recursos Artículo: 05719-Transporte dentro del pais por cuanto estos corresponden a un sobrante., se trasladan los recursos por cuanto estos no se van a requerir por lo que falta del año esto con resultado del ahorro presentado debido a las pocas giras realizadas durante el presente periodo.</t>
  </si>
  <si>
    <t>Se ceden los recursos Artículo: 19622-Viaticos para empleados de esta subpartida los cuales son para  realización de visitas a los diferentes despachos judiciales. Todas las giras quedaron canceladas por lo que se puede disponer de este disponible.</t>
  </si>
  <si>
    <t>Se redireccionan recursos de viáticos para atender otras necesidades institucionales., Se genera origen para rebajar el artículo Artículo: 19622-Viaticos para empleados, con el fin de ceder el dinero debido a que por la situación de pandemia no se están realizando giras.</t>
  </si>
  <si>
    <t>Se rebaja del Artículo: 19622-Viaticos para empleados para atender necesidades institucionales, por cuanto las giras fueron canceladas debido a la situación de la emergencia sanitaria causada por el COVID-19., Se ceden los recursos ya que por la emergencia nacional del COVID no se realizaron la totalidad de las giras que se hacen regularmente</t>
  </si>
  <si>
    <t>000346-SME-2020 Subpartida 10502 Artículo: 19622-Viaticos para empleados los recursos  no se van a requerir, debido a que las giras no se están realizando, con motivo de la emergencia nacional causada por la enfermedad del COVID-19.</t>
  </si>
  <si>
    <t>Se rebaja Artículo: 19622-Viaticos para empleados debido a la pandemia, para este año las giras disminuyeron drásticamente por lo que existe un sobrante de recursos.</t>
  </si>
  <si>
    <t>Se ceden recursos Artículo: 19622-Viaticos para empleados por cuanto por se presupuesta no se va a requerir ya que por el tema del COVID-19, las giras se han reducido</t>
  </si>
  <si>
    <t xml:space="preserve">se ceden los recursos Artículo: 19622-Viaticos para empleados partida 10502 para atender necesidades urgentes de la institución </t>
  </si>
  <si>
    <t>Se ceden los recursos Artículo: 19622-Viaticos para empleados ya que por la condición de pandemia las giras han disminuido.</t>
  </si>
  <si>
    <t>Se rebaja artículo 06461 Ayuda económica a testigos por cuanto los recursos no van a ser utilizados., Se rebaja artículo 19622 -Viaticos para empleados por cuanto los recursos no van a ser utilizados.</t>
  </si>
  <si>
    <t>Se ceden los recursos de la subpartida 10502 para cubrir necesidades institucionales de mayor prioridad debido a que ya se cubrieron las necesidades.</t>
  </si>
  <si>
    <t>Se rebaja del artículo 06461 ayuda económica a testigos, por cuanto no se requiere, además por la situación del COVID 19, se han disminuido las solicitudes de ayuda económicas., Se rebaja del artículo 06461 Artículo: 19622-Viaticos para empleados, por cuanto no se requiere, además por la situación del COVID 19, se han disminuido las giras y por lo tanto los cobros de viáticos.</t>
  </si>
  <si>
    <t>Se rebaja la subpartida Artículo: 19622-Viaticos para empleados debido  A que las necesidades de este artículo ya fueron cubiertas a razón de compra realizada en primer semestre del año. No se requiere adquirir más artículos similares ya que con los recursos utilizados se atendió la necesidad principal de Viáticos para empleados</t>
  </si>
  <si>
    <t>se ceden recursos Artículo: 24205 ayuda económica a facilitadores judiciales ya que las actividades presenciales con las personas facilitadoras judiciales se cancelaron por la pandemia, por lo que no se realizaran pagos por ayuda económica este año, Se ceden recursos Artículo: 19622-Viaticos para empleados ya que las giras programadas se suspendieron por la pandemia, por lo que no se ejecutaran estos recursos</t>
  </si>
  <si>
    <t>Se rebaja de art.19622 viáticos para empleados debido a la emergencia Nacional COVID19, se tomó otras medidas para traslado de expedientes, se redirecciona para otras necesidades institucionales , no implica ajuste en plan anual operativo.</t>
  </si>
  <si>
    <t>Se ceden los recursos Artículo: 19622-Viaticos para empleados para cubrir necesidades institucionales de mayor prioridad, por cambio de circunstancias ante emergencia nacional por covid 19.</t>
  </si>
  <si>
    <t>Se ceden recursos Artículo: 19622-Viaticos para empleados de la subpartida 10502 para cubrir necesidades institucionales de mayor prioridad.</t>
  </si>
  <si>
    <t>Se sacrifican recursos del Artículo: 19622-Viaticos para empleados producto de las medidas tomadas por el COVID-19, el recurso no va a ser utilizado.</t>
  </si>
  <si>
    <t>Se ceden los recursos Artículo: 19622-Viaticos para empleados ya que por motivo de la pandemia no se están realizando giras.</t>
  </si>
  <si>
    <t>Se disminuye Artículo: 19622-Viaticos para empleados por efecto de la pandemia Covid-19 no se han realizado giras, por lo que se ha trabajado virtualmente con las oficinas en proceso de acreditación. Asimismo, para ceder los recursos para cubrir necesidades institucionales prioritarias.
, Se disminuye artículo ya que por efecto de la pandemia Covid-19 no se han realizado giras, por lo que se ha trabajado virtualmente con las oficinas en proceso de acreditación. Asimismo, para ceder los recursos para cubrir necesidades institucionales prioritarias.</t>
  </si>
  <si>
    <t>Se rebaja Artículo: 19622-Viaticos para empleados, se trasladan los recursos por cuanto estos no se van a requerir por lo que falta del año, esto con resultado del ahorro presentado debido a las pocas giras realizadas durante el presente periodo.</t>
  </si>
  <si>
    <t>Se ceden los recursos del artículo 19544-Actividades protocolarias y sociales puesto que, por la pandemia, no se ha programado la actividad de entrega de informe de labores por parte del Presidente de la Corte a los medios de comunicación</t>
  </si>
  <si>
    <t>Se rebaja del artículo 19544 Actividades protocolarias y sociales para atender necesidades institucionales urgentes, ya que durante el año no se realizará actividades protocolarias debido a la situación COVID-19.</t>
  </si>
  <si>
    <t>Se disminuye el artículo 19544 Actividades protocolarias y sociales no se están realizando actividades protocolarias en forma presencial sino que se aprovecha la tecnología, por lo anterior se estima un sobrante</t>
  </si>
  <si>
    <t>se ceden recursos Artículo: 19544-Actividades protocolarias y sociales ya que la actividades planificadas se cancelaron por la pandemia, en razón de lo anterior estos recursos no se ejecutaran</t>
  </si>
  <si>
    <t>Se ceden los recursos Artículo: 06682-Servicios recepcion para cubrir necesidades institucionales de mayor prioridad, por cambio de circunstancias ante emergencia nacional por covid 19, sub 10702.</t>
  </si>
  <si>
    <t xml:space="preserve">Se ceden recursos de la subpartida 10702 Artículo: 19544-Actividades protocolarias y sociales para cubrir necesidades institucionales de mayor prioridad, por tema de pandemia no se han ejecutado los recursos previstos </t>
  </si>
  <si>
    <t>Ceden los recursos Artículo: 19545-Mantenimiento de edificios y locales para cubrir necesidades institucionales de mayor prioridad, ya que los mismo no serán requeridos por esta Administración Regional del II Circuito Judicial de la Zona Sur.-</t>
  </si>
  <si>
    <t>Se ceden recursos Artículo: 21066-Servicio de mantenimiento de planta electrica siendo que el contrato nuevo para mantenimiento de la planta eléctrica esta para iniciar a finales del periodo por lo que no se requiere la totalidad del recurso.</t>
  </si>
  <si>
    <t>Se rebaja  Artículo: 21759-Mantenimiento y reparacion maq y equipo de producc (repuesto, Se traslada recursos por cuanto no se requiere atender otra necesidad institucional y por un tema de planta será cambiada próximamente no se va a requerir reparar. Se trasladan recursos por cuanto no se va a requerir reparar la planta eléctrica a razón de que se estará recibiendo una nueva planta para el edificio de los Tribunales de justicia de Pérez Zeledón</t>
  </si>
  <si>
    <t>Se ceden los recursos del articulo 24068 Mantenimiento preventivo y correctivo de extractor de aire para cubrir necesidades institucionales de mayor prioridad</t>
  </si>
  <si>
    <t>Se ceden los recursos del articulo 21069 Servicio de mantenimiento de planta electrica para cubrir necesidades institucionales de mayor prioridad, Se ceden los recursos del articulo 23696-Mantenimiento preventivo y correctivo del sistema de bombas para cubrir necesidades institucionales de mayor prioridad</t>
  </si>
  <si>
    <t>Se rebaja artículo 22686 Mantenimiento y reparacion de maquinaria y equipo de producc por cuanto los recursos no van a ser utilizados.</t>
  </si>
  <si>
    <t>Se ceden los recursos por disminución en costo de una compra menor para el mantenimiento de la planta eléctrica de los Tribunales de San Ramón</t>
  </si>
  <si>
    <t>Se rebaja la subpartida, artículo No. 19548 Mantenimiento y reparacion de maquinaria y equipo de producc debido  que las necesidades de este artículo ya fueron cubiertas a razón de compra realizada en primer semestre del año,  artículo No. 21069 Servicio de mantenimiento de planta electrica debido  A que las necesidades de este artículo ya fueron cubiertas a razón de compra realizada en primer semestre del año.</t>
  </si>
  <si>
    <t>Se rebaja de art.24377 mantenimiento preventivo y correctivo de extractor de aire, dichos extractores serán sustituidos en conjunto con el proyecto de remodelación de Morgue Judicial.Se redirecciona los recursos a otras necesidades institucionales, no implica ajuste en plan anual operativo.</t>
  </si>
  <si>
    <t>Se rebaja el artículo 19549 -Mantenimiento y reparacion de equipo de transporte, los recursos son para atender imprevistos en atención de mantenimiento de vehículos, pero tomando en cuenta que ya estamos en el octavo mes es probable que no se vayan a requerir en su totalidad, por lo que, se dejará un recurso disponible para el resto del periodo.</t>
  </si>
  <si>
    <t>Se rebaja  Artículo: 19549-Mantenimiento y reparacion de equipo de transporte por haber cubierto la necesidad del periodo</t>
  </si>
  <si>
    <t xml:space="preserve">se ceden los recursos partida 10805  Artículo: 19549-Mantenimiento y reparacion de equipo de transporte para atender necesidades urgentes de la institución </t>
  </si>
  <si>
    <t>Se sacrifican recursos del articulo 07418-Reparacion de vehiculo,  articulo 19549-Mantenimiento y reparacion de equipo de transporte por haber cubierto las necesidades.</t>
  </si>
  <si>
    <t>Se rebaja del artículo 19549 Mantenimiento y reparación de equipo de transporte, por cuanto por la emergencia del COVID 19, las giras disminuyeron y por ende los vehículos institucionales han consumido menor cantidad de  recursos.</t>
  </si>
  <si>
    <t>Se redireccionan recursos de mantenimiento y reparación de equipo de comunicación para atender otras necesidades institucionales ya que se cubrieron las necesidades del periodo.</t>
  </si>
  <si>
    <t>Se rebaja articulo Artículo: 19550-Mantenimiento y reparacion de equipo de comunicacion sacrificando al reparación de equipo de comunicación - video beams prevista para este año, pues dado el recorte obligatorio para atender presupuesto extraordinario 2020 se nos presento saldo negativo en la subpartida 10701, por lo requerimos atenderlo  para evitar afectación de contrataciones en tramite.</t>
  </si>
  <si>
    <t>Se rebaja el artículo 19550-Mantenimiento y reparacion de equipo de comunicacion los recursos son para la atención de mantenimiento de equipo de comunicación, sin embargo, tomando en consideración que ya estamos en el octavo mes es probable que no se vayan a requerir en su totalidad, por lo que, se dejará un recurso disponible para el resto del periodo para atender lo que se llegue a presentar.</t>
  </si>
  <si>
    <t>Se ceden recursos artículo 07787-Rep. equipos de grabacion siendo que la reparación de equipos de grabación ya fue atendida, Se ceden recursos Artículo: 07650-Servicio de reparacion de fax siendo que la contratación para reparación de equipos de fax ya fue atendida</t>
  </si>
  <si>
    <t>Se ceden los recursos del Artículo: 19550-Mantenimiento y reparacion de equipo de comunicacionpara la atención de necesidades institucionales de mayor prioridad, Se ceden los recursos del art. 21760 Mantenimiento y rep. equipo de comunicacion (repuestos contr para la atención de necesidades institucionales de mayor prioridad</t>
  </si>
  <si>
    <t>Se ceden los recursos del disponible para cubrir necesidades institucionales de mayor prioridad debido que ya se atendieron las necesidades requeridas para el periodo.</t>
  </si>
  <si>
    <t>Se rebaja artículo 07650 Servicio de reparacion de fax por cuanto los recursos no van a ser utilizados, debido a que ya se trasladaron los recursos para reparaciones a la Proveeduría y no hay faltantes. No se afecta el PAO. Se rebaja artículo 07787-Rep. equipos de grabacion por cuanto los recursos no van a ser utilizados, debido a que ya se trasladaron los recursos para reparaciones a la Proveeduría y no hay faltantes. No se afecta el PAO.</t>
  </si>
  <si>
    <t>Se rebaja del artículo 14290 -Mantenimiento preventivo y/o correctivo cctv, por la situación del país con la pandemia (COVID-19) no se han requerido los recursos. Se rebaja del artículo Artículo: 07650-Servicio de reparacion de fax, por cuanto no se requiere, no se tienen de momento necesidades para atender.</t>
  </si>
  <si>
    <t>Se rebaja la artículo No. 07650 -Servicio de reparacion de fax debido  A que las necesidades de este artículo ya fueron cubiertas a razón de compra realizada en primer semestre del año. No se requiere adquirir más artículos similares ya que con los recursos utilizados se atendió la necesidad principal de Servicio de reparación de fax. Se rebaja la artículo No. 07787 Rep. equipos de grabacion debido  A que las necesidades de este artículo ya fueron cubiertas a razón de compra realizada en primer semestre del año. No se requiere adquirir más artículos similares ya que con los recursos utilizados se atendió la necesidad principal de Reparación de equipo de grabación</t>
  </si>
  <si>
    <t>Se rebaja del artículo 07650 Servicio de reparacion de fax, por cuanto los fax del circuito no han presentado problemas de funcionamiento y por ende se consumieron menor cantidad de  recursos.</t>
  </si>
  <si>
    <t>Se ceden recursos siendo que las necesidades del periodo ya fueron atendidas por lo que se redireccionan los recursos.</t>
  </si>
  <si>
    <t xml:space="preserve">Se rebaja la subpartida, artículo No. 08102 Mantenimiento y reparacion de equipo y mobiliario de oficina debido a que las necesidades de este artículo ya fueron cubiertas a razón de compra realizada en primer semestre del año. No se requiere adquirir más artículos similares ya que con los recursos utilizados se atendió la necesidad principal. Se rebaja  artículo No. 23910 Servicio de mantenimiento de aire acondicionado debido a que las necesidades de este artículo ya fueron cubiertas a razón de compra realizada en primer semestre del año. Se rebaja la subpartida, artículo No. 24015 Mant. y repa. de equipo y mobi. de ofic. (mant. correctivo)debido a que las necesidades de este artículo ya fueron cubiertas a razón de compra realizada en primer semestre del año. </t>
  </si>
  <si>
    <t>Cambio de necesidades de la oficina y se tiene cubierto el requerimiento de las reparaciones del presente periodo</t>
  </si>
  <si>
    <t>Se rebaja Artículo: 22691-Mantenimiento y reparacion de equipo de computo y sistemas,  sacrificando la contratación de reparación de sistema de computo, toda vez que la cantidad de reparaciones de este tipo se vieron disminuidas al encontrarse en teletrabajo la mayor cantidad de nuestro colaboradores, por temas de emergencia nacional covid 19</t>
  </si>
  <si>
    <t>Se rebaja el Artículo: 22691-Mantenimiento y reparacion de equipo de computo y sistemas, los recursos son para la atención de mantenimiento de impresoras, sin embargo, tomando en consideración que ya estamos en el octavo mes es probable que no se vayan a requerir en su totalidad, por lo que, se dejará un recurso disponible para el resto del periodo para atender lo que se llegue a presentar</t>
  </si>
  <si>
    <t xml:space="preserve">Se rebaja Artículo: 21758-Mantenimiento de equipo de computo y sistemas (repuestos con, se ceden los recursos para atender necesidades urgentes de la institución </t>
  </si>
  <si>
    <t>Se rebaja Artículo: 09413-Servicio de mantenimiento preventivo de ups, se ceden los recursos para la atención de necesidades institucionales de mayor prioridad por cuanto no será posible que el contrato para el mantenimiento de la UPS del edificio se tramite para el presente año</t>
  </si>
  <si>
    <t>Se ceden los recursos del articulo 09413 Servicio de mantenimiento preventivo de ups para cubrir necesidades institucionales de mayor prioridad, en vista que no se van a utilizar la totalidad de los recursos y solo se dejaron los suficientes para atender las necesidades del circuito.</t>
  </si>
  <si>
    <t>Se rebaja artículo 09413 Servicio de mantenimiento preventivo de ups  por cuanto los recursos no van a ser utilizados.</t>
  </si>
  <si>
    <t>Se trasladan recursos de la subpartida 10808 "Mantenimiento y reparación de equipo de cómputo y sistemas de información" artículo 21758 "MANTENIMIENTO DE EQUIPO DE COMPUTO Y SISTEMAS " para cubrir necesidades institucionales de mayor prioridad.</t>
  </si>
  <si>
    <t>Se rebaja Artículo: 09413-Servicio de mantenimiento preventivo de ups, se ceden los recursos de la subpartida 10808 para cubrir necesidades institucionales de mayor prioridad.</t>
  </si>
  <si>
    <t>Se rebaja Artículo: 19552-Mantenimiento y reparacion de equipo de computo y sistemas,  debido  a que las necesidades de este artículo ya fueron cubiertas a razón de compra realizada en primer semestre del año. No se requiere adquirir más artículos similares ya que con los recursos utilizados se atendió la necesidad principal de Mantenimiento y reparación de equipo de computo y sistemas</t>
  </si>
  <si>
    <t>Se rebaja Artículo: 09413-Servicio de mantenimiento preventivo de ups en virtud de que después de formalizar nuevo contrato de mantenimiento preventivo y correctivo para la UPS del Edificio de Tribunales de Grecia, se presenta un saldo disponible.</t>
  </si>
  <si>
    <t xml:space="preserve">Se rebaja  Artículo: 10084-Reparacion de caja fuerte y Artículo: 19553-Mantenimiento y reparacion de otros equipos para cubrir necesidad institucional prioritaria producto de haber cubierto las necesidades del periodo. </t>
  </si>
  <si>
    <t>Se rebaja el articulo 10109 -Aceite lubricante para armas y producto de la pandemia ha disminuido las giras y aun se cuenta con producto en stock. Se rebaja Artículo: 10112-Liquido para frenospara cubrir disponible negativo, generado por la aplicación del presupuesto extraordinario aprobado por la Asamblea Legislativa. Se rebaja el articulo 18050 Aceite p/motor sae 40, caja 12 unidades para cubrir disponible negativo, generado por la aplicación del presupuesto extraordinario aprobado por la Asamblea Legislativa.</t>
  </si>
  <si>
    <t xml:space="preserve">Se rebaja Artículo: 23743-Gasolina superior flota 2.0, los recursos a ceder ya que se tienen cubierto el combustible de las unidades del 926. </t>
  </si>
  <si>
    <t>Se rebaja del artículo 23744-Diesel flota 2.0, por cuanto dicho monto no se requiere, por tal razón se sacrifica para atender otras necesidades del circuito.</t>
  </si>
  <si>
    <t>Se rebaja el Artículo: 10322 -Sal andrews porque se  procedió con la totalidad de  compra  para la Escuela Judicial.</t>
  </si>
  <si>
    <t>Se rebaja Producto de la Pandemia han disminuido las capacitaciones presenciales y actividades protocolarias en la Escuela Judicial.</t>
  </si>
  <si>
    <t>Se rebaja el artículo 19560 -Otros, alimentos y bebidas por cuanto la oficina no requiere estos recursos por lo que se trasladan para atender otras necesidades.</t>
  </si>
  <si>
    <t>Se rebaja la subpartida, artículo No. 19562 Otros, materiales y productos metalicos debido a que las necesidades de este artículo ya fueron cubiertas a razón de compra realizada en primer semestre del año. No se requiere adquirir más artículos similares ya que con los recursos utilizados se atendió la necesidad principal de Materiales y Productos metálicos</t>
  </si>
  <si>
    <t>El recurso es sobrante del artículo 19562 Otros, materiales y productos metalicos, por tal motivo, se toma la decisión de disponer de este para atender necesidad superior</t>
  </si>
  <si>
    <t>Se rebaja  porque ya se realizaron las compras programas en la subpartida.</t>
  </si>
  <si>
    <t>Se traslada los recursos del art. 18109 - BASE PARA LAMPARA DE 4 TUBOS, ya que los recursos no se utilizaran. Se trasladan los recursos 22401 - BOMBILLO LED, ya que se cuentan con más recursos de los que se requieren. Se trasladan los recursos del 18098 - BALASTRO PARA EMERGENCIAS  , ya que el precio de mercado fue menor a lo presupuestado.,Se trasladan los recursos del art. 12397 - CABLE ELECTRICO (TODO COLOR), en consideración de que no se utilizaran los recursos ya que se cuenta con  lo  requerido. Se trasladan los recursos del art. 22401 - BOMBILLO LED, ya que se cuenta con más recursos de los necesarios. Se trasladan los recursos del art.18109 - BASE PARA LAMPARA DE 4 TUBOS, ya que el precio de mercado fue menor a  lo presupuestado.</t>
  </si>
  <si>
    <t>Se rebaja artículo 12476 Extensión electrica por cuanto los recursos no van a ser utilizados, debido a que ya se atendieron las necesidades. No se afecta el PAO. Se rebaja artículo 18545 Teflon por cuanto los recursos no van a ser utilizados, debido a que ya se atendieron las necesidades. No se afecta el PAO. Se rebaja artículo 18621 Transformador llavin electrico por cuanto los recursos no van a ser utilizados, debido a que ya se atendieron las necesidades. No se afecta el PAO.</t>
  </si>
  <si>
    <t>Se rebaja la subpartida, artículo No.19564 Otros, materiales y productos electricos, telefonicos  debido a que las necesidades de este artículo ya fueron cubiertas a razón de compra realizada en primer semestre del año. No se requiere adquirir más artículos similares ya que con los recursos utilizados se atendió la necesidad principal de Materiales y productos eléctricos</t>
  </si>
  <si>
    <t>Se rebaja la subpartida, artículo No. 22832-Cnd materiales y productos de vidrio debido A que las necesidades de este artículo ya fueron cubiertas a razón de compra realizada en primer semestre del año. No se requiere adquirir más artículos similares ya que con los recursos utilizados se atendió la necesidad principal de Materiales y productos de vidrio</t>
  </si>
  <si>
    <t>Se rebaja del articulo 19569 Otros, repuestos y accesorios porque se realizaron las compras programadas.</t>
  </si>
  <si>
    <t>Se trasladan recursos del Artículo: 22613-Brazo direccion por cuanto no se van a requerir adquirir los brazos hidráulicos y para atender otras necesidades mas urgentes</t>
  </si>
  <si>
    <t>Se trasladan los recursos del art. 14162-Repuestos p/ aire acondicionado para atender negativos de la ME H-16, lo que implica realizar recortes importantes en la subpartida, lo cual nos afecta en la ejecución de los planes operativos.</t>
  </si>
  <si>
    <t>Se rebaja el artículo 14369 sello de hule, por cuanto la oficina no requiere estos recursos por lo que se trasladan para atender otras necesidades.</t>
  </si>
  <si>
    <t>se rebaja Artículo: 15330-Test psicologicos toda vez que se vio disminuida la cantidad de unidades a adquirir en la compra de test psicológicos físicos-papel, esto por la emergencia nacional, al prohibirse las convocatorias físicas masivas según orden del Ministerio de Salud, por lo que se direcciona lo disponible para otra necesidad.</t>
  </si>
  <si>
    <t>Se rebaja Artículo: 19576-Otros, utiles y materiales de cocina y comedor ya que producto de la Pandemia la Escuela Judicial cuenta con poco personal y atención de actividades académicas y protocolarias.</t>
  </si>
  <si>
    <t>Se rebaja el artículo 24795-Muro de video para atender otras necesidades institucionales, no habrá afectación de los planes operativos, debido a que la compra de muro de video ya se realizó.</t>
  </si>
  <si>
    <t>Se ceden los recursos por cambio de necesidades de la oficina</t>
  </si>
  <si>
    <t>Los recursos asignados para el pago del IVA del proyecto de Reacondicionamiento Eléctrico de los Tribunales de Justicia de Pérez Zeledón exp. N° 2017LA-000071-PROV fueron superiores a lo cancelado porque una parte del proyecto está exonerado del IVA ya que fue antes del 01-01-2020, y se redireccionan los recursos disponibles para atender otra necesidad</t>
  </si>
  <si>
    <t>Los recursos para atender el proyecto Construcción e instalación de verjas y portones en los Tribunales de Justicia ubicados en Limón exp. N° 2020CD-000073-PROVCD fueron superiores al adjudicado y se requiere redireccionar los recursos para el pago del IVA del pedido N° 2019-095465. VB de la Dirección Ejecutiva en correo del 16-07-2020, Se rebaja art.17691-Adiciones y mejoras a edificios ya que el presupuesto asignado para la contratación N°2020CD-000073-PROVCD fue superior al monto final adjudicadorecibido a satisfacción. VB de la DE</t>
  </si>
  <si>
    <t>se rebaja Artículo: 19968-Bienes intangibles este contenido al haberse ejecutado correctamente la contratación de pruebas psicoweb para este año, redireccionando lo disponible para esta necesidad.</t>
  </si>
  <si>
    <t>Se ceden los recursos del  Artículo: 19606-Alquiler de edificio, locales y terrenos por cuanto el monto cubría 3 días para el alquiler del Tribunal de Apelación Civil y de Trabajo de Liberia sin embargo estos días quedaron fuera del contrato.</t>
  </si>
  <si>
    <t>Se trasladan recursos del Artículo: 19608-Servicio continuado de alquiler de parqueo  los cuales resultan como no utilizables de la contratación que se esta tramitando del estacionamiento por parte de la Proveeduría Judicial</t>
  </si>
  <si>
    <t>Se ceden los recursos de la subpartida 10299 - Otros servicios básicos, considerado que el costo mensual por servicios básicos ha disminuido mensualmente.</t>
  </si>
  <si>
    <t>Se rebaja artículo 19658 por cuanto los recursos no van a ser utilizados.</t>
  </si>
  <si>
    <t>Se rebaja del artículo 03441 Servicio recoleccion desechos, por cuanto dicho monto no se requiere, por tal razón se sacrifica para atender otras necesidades del circuito.</t>
  </si>
  <si>
    <t xml:space="preserve">Se rebaja del artículo 19658 Servicios Municipales, por cuanto ya se cancelaron los Servicios Municipales. </t>
  </si>
  <si>
    <t>Se rebaja del artículo 19531 Otros, impresion, encuadernacion y otros para atender necesidades institucionales urgentes con autorización de la Comisión.</t>
  </si>
  <si>
    <t>Se ceden los recursos del artículo 03520-Servicio de fotocopiadod para cubrir necesidades institucionales de mayor prioridad al haber cubierto las necesidades del periodo .</t>
  </si>
  <si>
    <t>Se trasladan los recursos del art. 03968 - FLETES, ya para los traslados se ha utilizado la flotilla asignada al Circuito.</t>
  </si>
  <si>
    <t>Se rebaja la subpartida, artículo No. 19532 Servicio de transporte de bienes debido a que las necesidades de este artículo ya fueron cubiertas a razón de compra realizada en primer semestre del año. No se requiere adquirir más artículos similares ya que con los recursos utilizados se atendió la necesidad principal de Servicio de transporte de bienes</t>
  </si>
  <si>
    <t>Se rebaja artículo 24191 Mantenimiento dispositivo para peaje automatico (quick pass) por cuanto los recursos no van a ser utilizados.</t>
  </si>
  <si>
    <t>Se ceden recursos del  Artículo: 22901-Emision o renovacion certificado de firma digital por cuanto se estima no se van a requerir en este periodo presupuestario.</t>
  </si>
  <si>
    <t>Se ceden los recursos del art, 22901 - EMISION O RENOVACION CERTIFICADO DE FIRMA DIGITAL, ya que la cantidad de renovaciones fue menor por traslados de los funcionarios a otros circuitos.</t>
  </si>
  <si>
    <t>Se ceden los recursos del articulo 22901  emisión o renovación de certificado de firma digita para cubrir necesidades institucionales de mayor prioridad, en vista que no se va a utilizar la totalidad de los recursos y solo se dejaron los suficientes para atender las necesidades del circuito.</t>
  </si>
  <si>
    <t>Se rebaja Artículo: 22901-Emision o renovacion certificado de firma digital al cubrirse la necesidad del periodo.</t>
  </si>
  <si>
    <t>Se rebaja artículo 22901 Emision o renovacion certificado de firma digital por cuanto los recursos no van a ser utilizados.</t>
  </si>
  <si>
    <t>Se rebaja del articulo 22901 Emision o renovacion certificado de firma digital los cual se proyectan como no utilizados ya que no hay necesidades.</t>
  </si>
  <si>
    <t xml:space="preserve">Se ceden los recursos del Artículo: 18694-Servicio medico empleados para cubrir necesidades institucionales de mayor prioridad, en vista que no se van a utilizar la totalidad de los recursos, </t>
  </si>
  <si>
    <t xml:space="preserve">Se ceden los recursos del Artículo: 21863-Consultoria en servicios en ciencias econo. y social en virtud de que realizados los análisis de mercado y cotizaciones recibidas de las firmas auditoras; el monto cotizado por la verificación de gastos para el cierre del Proyecto Regional Fortalecimiento de la Justicia Restaurativa es inferior al presupuestado. </t>
  </si>
  <si>
    <t>Se ceden los recursos del Artículo: 20381-Recarga extintor polvo quimico por cuanto se está gestionando la compra unificada a través de Salud Ocupacional.</t>
  </si>
  <si>
    <t>SE TRASLADAN RECURSOS del artículo 05262 "SERVICIO LIMPIEZA" para cubrir necesidades institucionales de mayor prioridad ya que se cubrieron las necesidades de periodo.</t>
  </si>
  <si>
    <t>Se rebaja la subpartida, artículo Artículo: 19539-Servicios generales debido a que las necesidades de este artículo ya fueron cubiertas a razón de compra realizada en primer semestre del año.</t>
  </si>
  <si>
    <t>Se sacrifican recursos del articulo 21659-Recarga de extintores, se sacrifican recursos debido que se cubrio la necesidad del periodo.</t>
  </si>
  <si>
    <t xml:space="preserve">Se ceden los recursos del Artículo: 24206-Ayuda economica a facilitadores judiciales - transporte por cuanto estaban para la ayuda económica a facilitadores judiciales sin embargo por efecto Pandemia Covid-19 no se pudieron realizar las giras proyectadas. </t>
  </si>
  <si>
    <t>Se rebaja el artículo 05719 -Transporte dentro del pais por cuanto la oficina no requiere estos recursos debido a la disminución de giras por tema de la pandemia por lo que se trasladan para atender otras necesidades.</t>
  </si>
  <si>
    <t>Se ceden los recursos del artículo 19622 Viaticos para empleados por cuanto no se realizarán todas las giras debido a la pandemia.</t>
  </si>
  <si>
    <t>Se disminuye el artículo  06495-Transporte p/exterior con motivo del Covid-19 se cancelaron todos los viajes al exterior.</t>
  </si>
  <si>
    <t>Se disminuye el artículo 22723 Capacitacion debido a que se está utilizando la tecnología no se realizan actividades de capacitación presenciales.</t>
  </si>
  <si>
    <t>Se rebaja de art.19545 mantenimiento de edificios y locales , cambio de cubierta de techo del CJIC, dicho trabajo lo asume Administración toda vez que los recursos no alcanzaron, se redirecciona los recursos para otras necesidades institucionales.</t>
  </si>
  <si>
    <t>Se ceden los recursos por cuanto la reparación ya fue realizada. Artículo: 22686-Mantenimiento y reparacion de maquinaria y equipo de producc</t>
  </si>
  <si>
    <t>Se rebaja artículo Artículo: 22686-Mantenimiento y reparacion de maquinaria y equipo de producc por cuanto los recursos no van a ser utilizados, debido a que ya se trasladaron los recursos para reparaciones a la Proveeduría y no hay faltantes.</t>
  </si>
  <si>
    <t>Se ceden los recursos del  Artículo: 19549-Mantenimiento y reparacion de equipo de transporte ya que se estima que con con un monto menor se realiza el mantenimiento del equipo de transporte.</t>
  </si>
  <si>
    <t>Se sacrifican recursos del articulo 22732 Reparacion de llanta para moto, se dispone debido a que se cubireron las necesidades del periodo.</t>
  </si>
  <si>
    <t>Se rebaja del artículo 07538 Reparación de Moto, en vista de que por la emergencia del COVID 19 se minimizaron las notificaciones y citaciones, provocando que el desgaste de las motocicletas fuera menor y por ende no se requiriera la totalidad de los recursos.</t>
  </si>
  <si>
    <t>Se ceden recursos del Artículo: 07650-Servicio de reparacion de fax siendo que la reparación de faxes ya fue atendida</t>
  </si>
  <si>
    <t>Se cenden recursos del artículo 07650-Servicio de reparacion de fax por cuanto no se va a requerir este contenido.</t>
  </si>
  <si>
    <t xml:space="preserve">Se ceden los recursos del artículo 07650-Servicio de reparacion de fax por cuanto el mantenimiento a los equipos de Fax su costo fue menor al proyectado. </t>
  </si>
  <si>
    <t>Se ceden los recursos del artículo 07650-Servicio de reparacion de fax para la atención de necesidades institucionales de mayor prioridad, en vista que no se van a utilizar la totalidad de los recursos.</t>
  </si>
  <si>
    <t>Se rebaja artículo 07650 Servicio de reparacion de fax por cuanto los recursos no van a ser utilizados.</t>
  </si>
  <si>
    <t>SE TRASLADAN RECURSOS, POR CAMBIO DE NECESIDADES INSTITUCIONES, PROGRAMA 927, SUB PARTIDA 10806 - Mantenimiento y reparación de equipo de comunicación</t>
  </si>
  <si>
    <t>Se rebaja de art.14287 mantenimiento y reparación de equipo de comunicación del Centro Judicial de Intervención de las Comunicaciones en Ciudad Judicial debido a que ya fue cubierto por este periodo presupuestal para cámaras de circuito cerrado.</t>
  </si>
  <si>
    <t>Se rebaja del artículo 07650 Servicio de Reparación de Fax, en vista de que no se han presentado averías con los fax y por ende no se requirieron los recursos.</t>
  </si>
  <si>
    <t>Se cenden recursos del artículo 08102 mantenimiento y reparac equipo y mobiliario oficina por cuanto no se va a requerir este contenido, las necesidades del periodo ya fueron cubiertas.</t>
  </si>
  <si>
    <t>Se cenden recursos del artículo 19552-Mantenimiento y reparacion de equipo de computo y sistemas por cuanto no se va a requerir este contenido.</t>
  </si>
  <si>
    <t>Se rebaja Artículo: 19553-Mantenimiento y reparacion de otros equipos debido a que las necesidades del periodo ya fueron cubiertas</t>
  </si>
  <si>
    <t>Se rebaja Artículo: 22736-Otros servicios no especificados por cuanto los recursos no van a ser utilizados al cubrir las necesidades.</t>
  </si>
  <si>
    <t>Se rebaja Artículo: 23743-Gasolina superior flota 2.0, debido a la disminución en el consumo de combustible en las unidades del programa 927, se redireccionan los recursos para atender otras necesidades.</t>
  </si>
  <si>
    <t>Se rebaja la subpartida, artículo No. 10115 -Aceite p/ mezcla de moto debido a que las necesidades de este artículo ya fueron cubiertas a razón de compra realizada en primer semestre del año.</t>
  </si>
  <si>
    <t>se trasladan recursos en la subpartida, ya que no serán utilizados para adquirir productos químicos y conexos.</t>
  </si>
  <si>
    <t xml:space="preserve">Se rebaja la subpartida, artículo No. 19559 -Otros productos quimicos debido a que las necesidades de este artículo ya fueron cubiertas a razón de compra realizada en primer semestre del año. </t>
  </si>
  <si>
    <t xml:space="preserve">Se rebaja del articulo 21099 -Plantas ornamentales para cubrir el negativo generado producto del recorte presupuestario solicitado por el Ministerio de Hacienda, </t>
  </si>
  <si>
    <t>Se rebaja del Artículo: 19560-Otros, alimentos y bebidas  lo anterior para cubrir el negativo generado producto del recorte presupuestario solicitado por el Ministerio de Hacienda.</t>
  </si>
  <si>
    <t>Se rebaja la subpartida, artículo No. 19560 Otros, alimentos y bebidas debido a que las necesidades de este artículo ya fueron cubiertas a razón de compra realizada en primer semestre del año. No se requiere adquirir más artículos similares ya que con los recursos utilizados se atendió la necesidad principal de alimentos y bebidas</t>
  </si>
  <si>
    <t>Se rebaja del articulo 19562 materiales y productos metaalicos  lo anterior para cubrir el negativo generado producto del recorte presupuestario solicitado por el Ministerio de Hacienda.</t>
  </si>
  <si>
    <t>Se rebaja del articulo 14079 -Cilindro gpr-2 fotocopiadora (tambor) canon mod ir330s parte lo anterior para cubrir el negativo generado producto del recorte presupuestario solicitado por el Ministerio de Hacienda, Se rebaja del articulo 19569 -Otros, repuestos y accesorios  lo anterior para cubrir el negativo generado producto del recorte presupuestario solicitado por el Ministerio de Hacienda.</t>
  </si>
  <si>
    <t>Se rebaja artículo 19569 -Otros, repuestos y accesorios por cuanto los recursos no van a ser utilizados, debido a que ya se atendieron las necesidades. No se afecta el PAO.</t>
  </si>
  <si>
    <t>Se rebaja la subpartida, artículo No. 19569  -Otros, repuestos y accesorios debido a que las necesidades de este artículo ya fueron cubiertas a razón de compra realizada en primer semestre del año. No se requiere adquirir más artículos similares ya que con los recursos utilizados se atendió la necesidad principal de repuestos y accesorios</t>
  </si>
  <si>
    <t>Se rebaja del articulo 14326 -Cinta epson p/imp mod 8750,fx: 80/800/80+/850/85/870/86e/880 lo anterior para cubrir el negativo generado producto del recorte presupuestario solicitado por el Ministerio de Hacienda. Se rebaja Artículo: 14369-Sello de hule  lo anterior para cubrir el negativo generado producto del recorte presupuestario solicitado por el Ministerio de Hacienda.</t>
  </si>
  <si>
    <t>Se rebaja el artículo 24211 -Kit completo de firma digital (tarjeta, lector, certificado) por cuanto los recursos no van a ser utilizados, debido a que han disminuido la cantidad de solicitudes. No se afecta el PAO.</t>
  </si>
  <si>
    <t>Se rebaja la subpartida, artículo No. 19639 Disco grabable para dvd debido a que las necesidades de este artículo ya fueron cubiertas a razón de compra realizada en primer semestre del año. No se requiere adquirir más artículos similares ya que con los recursos utilizados se atendió la necesidad principal de discos grabables para DVD</t>
  </si>
  <si>
    <t>Se rebaja artículo 15346-Papel kraft por cuanto los recursos no van a ser utilizados, debido a que ya se atendieron las necesidades. No se afecta el PAO.</t>
  </si>
  <si>
    <t>Se rebaja la subpartida, artículo No.15295 15295-Libreta de apuntes debido a que las necesidades de este artículo ya fueron cubiertas a razón de compra realizada en primer semestre del año. No se requiere adquirir más artículos similares ya que con los recursos utilizados se atendió la necesidad principal de libretas de apuntes</t>
  </si>
  <si>
    <t>Se rebaja la subpartida, artículo No. 19575 -Otros, utiles y materiales de resguardo y seguridad debido a ahorros producidos por medidas para contención del gasto adoptadas por la Institución.</t>
  </si>
  <si>
    <t>Se rebaja de la subpartida otros utiles y materiales y suministros diversos   lo anterior para cubrir el negativo generado producto del recorte presupuestario solicitado por el Ministerio de Hacienda, , Se rebaja del articulo 16183 -Juguete,   lo anteriorpara cubrir el negativo generado producto del recorte presupuestario solicitado por el Ministerio de Hacienda.</t>
  </si>
  <si>
    <t>Se rebaja artículo 13139 -Juego de cubos infantil por cuanto los recursos no van a ser utilizados, debido a que ya se atendieron las necesidades. No se afecta el PAO.</t>
  </si>
  <si>
    <t>Se rebaja del artículo 24132-Servicio destruccion desechos contaminados con biologicos en virtud de que el contrato ya está cubierto y los recursos disponibles se redireccionan para otras necesidades institucionales.</t>
  </si>
  <si>
    <t>Se rebaja del articulo 03441 -Servicio recoleccion desechos en virtud que se está haciendo la remodelación del taller, y con esto el tratamiento de desechos se manejará de forma diferente por lo tanto este año no se requirieron los recursos, por lo tanto se redireccionan para otras necesidades institucionales.</t>
  </si>
  <si>
    <t>Sobrante reflejado en la proyección de seguimiento del Rubro de Contratos requerido para atender faltante de la Subpartida 10804.</t>
  </si>
  <si>
    <t>Se rebaja Artículo: 22901-Emision o renovacion certificado de firma digital en virtud de que ya se realizó el procedimiento y los recursos disponibles se consideran sobrantes, por lo tanto se redireccionan para otras necesidades institucionales.</t>
  </si>
  <si>
    <t>Se rebaja Artículo: 24745-Test psicologicos on line (electronicos) virtud de que con la pandemia el reclutamiento ha bajado considerablemente, por lo tanto los recursos se redireccionan para atender otras necesidades institucionales., Se rebaja de los test piscologicos en virtud de que con la pandemia el reclutamiento ha bajado considerablemente, por lo tanto los recursos se redireccionan para atender otras necesidades institucionales</t>
  </si>
  <si>
    <t>Se rebaja Artículo: 20915-Servicio de fumigacion en virtud de se han cubierto las necesidades del periodo, por lo tanto se redireccionan los recursos para atender necesidades institucionales.</t>
  </si>
  <si>
    <t>Se rebaja Artículo: 19622-Viaticos para empleados en virtud de que con la pandemia, las giras han disminuido considerablemente, por lo tanto los recursos disponibles se consideran sobrante, por lo que se redireccionan para otras necesidades institucionales.</t>
  </si>
  <si>
    <t>Se rebaja del articulo 14287 de mantenimiento de equipo de comunicación de la Oficina de Comunicaciones, en virtud de que ya no se tienen reparaciones pendientes por lo tanto se redireccionan los recursos para otras necesidades institucionales.</t>
  </si>
  <si>
    <t>Se rebaja del articulo Artículo: 23743-Gasolina superior flota 2.0 en virtud de que ya se encuentra cubierto este período y  se redireccionan los recursos para otras necesidades institucionales.</t>
  </si>
  <si>
    <t>Se rebaja debido a que las necesidades del periodo han sido cubiertas, se redirecciona para atender otras necesidades institucionales.</t>
  </si>
  <si>
    <t>Se rebaja Artículo: 24755-Inodoro anti vandalismo, se rebaja de la línea de otros materiales ya que se tenía previsto la compra de inodoros antivandálicos sin embargo el proyecto se constituye como una remodelación por los trabajos que implica, por lo tanto se redireccionan para otras necesidades institucionales.</t>
  </si>
  <si>
    <t>Se rebaja de Artículo: 19798-Tubos al vacio para toma de muestras tapon gris en virtud de que se cuenta con suficiente inventario por lo tanto los recursos se redireccionan para otras necesidades institucionales. Se rebaja Artículo: 12943-Pinzas para diseccion en virtud de que el disponible corresponde a un sobrante y por lo tanto se redireccionan para otras necesidades institucionales.  Se rebaja Artículo: 23192-Sonda homogenizador de tejidos en virtud de que la compra del periodo ya fue realizada y el monto disponible corresponde a un sobrante, por lo tanto los recursos se redireccionan para otras necesidades institucionales.</t>
  </si>
  <si>
    <t>Se rebaja del  Artículo: 13065-Brochin para levantamiento de huellas y Artículo: 13537-Brocha pelo suave (esparcir polvo quimico)en virtud de que se cuenta con suficiente inventario, por lo tanto se redireccionan los recursos para atender otras necesidades institucionales.</t>
  </si>
  <si>
    <t>Se rebaja del Artículo: 22077-Sabana desechable en virtud de que se cuenta con suficiente inventario, por lo tanto se redireccionan los recursos para otras necesidades institucionales.</t>
  </si>
  <si>
    <t>Se rebaja de Artículo: 22002-Camisa tactica y  Artículo: 20882-Pantalones tacticos en virtud de que este año no se realiza la compra y los recursos se redireccionan para otras necesidades institucionales.</t>
  </si>
  <si>
    <t>Se rebaja  Artículo: 19573-Otros, textiles y vestuario en virtud de que no se tienen urgencias identificadas, por lo tanto se redireccionan los recursos para atender otras prioridades institucionales.</t>
  </si>
  <si>
    <t>Se rebaja Artículo: 22118-Bolsa para cadaver con zipper en virtud de que ya se realizó la compra y los recursos se redireccionan para otras necesidades institucionales.</t>
  </si>
  <si>
    <t>Se rebaja Artículo: 22118-Bolsa para cadaver con zipper en virtud que ya se realizó la compra y por tanto los recursos se redireccionan para otras necesidades insititucionales.</t>
  </si>
  <si>
    <t xml:space="preserve">Se rebaja la subpartida 10304, artículo 04013-Servicio de Grúa, ya que no serán ejecutados por no contar con un contrato para dicho servicio, por lo tanto se trasladan los recursos para cubrir necesidades de mayor urgencia. Se requieren los recurso del artículo 04014 debido a que se debe atender el faltante proyectado en el rubro de contratos., Se requieren los recursos del artículo 04014, debido a que se debe atender el faltante en el rubro de contratos. </t>
  </si>
  <si>
    <t>Se sacrifican los recursos económicos de la subpartida 10307, artículo 22901 (Emisión o renovación certificado de firma digital), de la Fiscalía de Cartago, debido a que según lo analizado se requerirán menos recursos para afrontar las necesidades del periodo 2020, por lo que se redireccionan para atender necesidades de mayor urgencia en la Fiscalía Adjunta de Heredia.</t>
  </si>
  <si>
    <t>Se sacrifican los recursos de la subpartida 10501, artículo 23234 (Ayuda económica para víctima o testigo-Transporte) de la Fiscalía de La Unión, según lo analizado se requerirán menos recursos para afrontar las necesidades del periodo 2020, por lo que se redireccionan para atender necesidades de urgencia en la Fiscalía de Turrialba. Visto bueno del Subdirector Ejecutivo Wilbert Kidd Alvarado</t>
  </si>
  <si>
    <t>Se rebaja la subpartida 10501, artículo 05719 Transporte dentro del país, debido a que por la situación actual que vive el país, se han suspendido las giras y los recursos no se han ejecutado,  por lo tanto se trasladan los recursos para cubrir necesidades de mayor urgencia y debido a que se requieren los recursos para atender el faltante proyectado en el rubro de contratos.</t>
  </si>
  <si>
    <t>Se requieren los recurso del Artículo: 06461-Ayuda economica a testigos debido a que se debe atender el faltante proyectado en el rubro de contratos. Se requieren los recurso del artículo 19622-Viaticos para empleados debido a que se debe atender el faltante proyectado en el rubro de contratos.</t>
  </si>
  <si>
    <t>Se sacrifican los recursos de Artículo: 19622-Viaticos para empleados de la Fiscalía de Tarrazú, el cual según lo analizado se requerirán menos recursos para afrontar las necesidades del periodo, por lo que se redireccionan para atender necesidades de urgencia en la Fiscalía de Turrialba.</t>
  </si>
  <si>
    <t xml:space="preserve">Se sacrifican los recursos de la subpartida 10502, (viáticos dentro del país), Artículo: 19622-Viaticos para empleado de la Fiscalía Adjunta de Heredia, el cual según lo analizado se requerirán menos recursos para afrontar las necesidades del periodo, por lo que se redireccionan para atender necesidades de urgencia en la Fiscalía de Turrialba. </t>
  </si>
  <si>
    <t>Se requieren los recurso del Artículo: 19622-Viaticos para empleado debido a que se debe atender el faltante proyectado en el rubro de contratos.</t>
  </si>
  <si>
    <t>Se rebaja la subpartida 10502, artículo 19622, Viáticos para empleados, debido a producto de la situación actual del país, no se han realizado giras, por lo que se trasladan los recursos para cubrir necesidades de mayor urgencia. Se cuenta con autorización de la Dirección Ejecutiva.</t>
  </si>
  <si>
    <t>Se requieren los recurso del artículo 19549 -Mantenimiento y reparacion de equipo de transporte debido a que se debe atender el faltante proyectado en el rubro de contratos.</t>
  </si>
  <si>
    <t>Se requieren los recurso del Artículo: 07650-Servicio de reparacion de fax debido a que se debe atender el faltante proyectado en el rubro de contratos.</t>
  </si>
  <si>
    <t>Se requieren los recurso del artículo 07805 Reparacion de silla secretarial debido a que se debe atender el faltante proyectado en el rubro de contratos y las necesidades han sido cubiertas.</t>
  </si>
  <si>
    <t>Se requieren los recurso del Artículo: 23910-Servicio de mantenimiento de aire acondicionado  debido a que se debe atender el faltante proyectado en el rubro de contratos y las necesidades han sido cubiertas.</t>
  </si>
  <si>
    <t xml:space="preserve">Se rebaja  Artículo: 23743-Gasolina superior flota 2.0 procede con el traslado de los recursos debido a la disminución en el consumo de combustible de la flotilla vehicular del MP, se redireccionan los recursos para atender otras necesidades. </t>
  </si>
  <si>
    <t>Sobrante reflejado en la proyección de seguimiento del Rubro de Contratos requerido para atender faltante de la Subpartida 10201 del Rubro de Servicios Públicos.</t>
  </si>
  <si>
    <t>Se rebaja Artículo: 23638-Lavado de vehiculos a presion en la Subpartida de servicios generales debido a ahorros producidos por medidas para contención del gasto, por lo que se redireccionan los recursos para atender necesidades de mayor urgencia para la Institución.</t>
  </si>
  <si>
    <t>Se rebaja Artículo: 04882-Lavado de mantel y Artículo: 23221-Servicio de limpieza de vidrios en la Subpartida de servicios generales debido a ahorros producidos por medidas para contención del gasto, por lo que se redireccionan los recursos para atender necesidades de mayor urgencia para la Institución.</t>
  </si>
  <si>
    <t>Se rebaja Artículo: 23743-Gasolina superior flota 2.0 debido a la disminución en el consumo de combustible en las unidades del programa 930, se redireccionan los recursos para atender otras necesidades.</t>
  </si>
  <si>
    <t>Sobrante reflejado en la proyección de seguimiento del Rubro de Contratos requerido para atender faltante de la Subpartida 10201 del Rubro de Servicios Públicos y faltante de la Subpartida 10204 del Rubro de Servicios Públicos.</t>
  </si>
  <si>
    <t>Se rebaja Artículo: 04265-Servicios de vigilancia del Centro Gestor requeridos para cubrir faltante reflejado en Servicios Públicos</t>
  </si>
  <si>
    <t xml:space="preserve">Se redireccionan los recursos del Artículo: 23743-Gasolina superior flota 2.0 en virtud de que ha disminuido el consumo de combustible.
</t>
  </si>
  <si>
    <t>Se rebaja Artículo: 23743-Gasolina superior flota 2.0 en virtud de que este año ya está cubierto, por lo tanto se redireccionan los recursos para otras necesidades institucionales.</t>
  </si>
  <si>
    <t>Se rebaja Artículo: 10414-Pintura latex mate y se redireccionan los recursos debido a que existió una disminución en el precio final del artículo.</t>
  </si>
  <si>
    <t>Se rebaja Artículo: 19558-Otros, tintas, pinturas y diluyentesde en virtud de que no se requiere realizar la compra de más tintas a la fecha por lo tanto los recursos se redireccionan para otras necesidades institucionales.</t>
  </si>
  <si>
    <t>Se rebaja Artículo: 20218-Repelente y se redireccionan los recursos debido a que existió una disminución en el precio final del artículo.</t>
  </si>
  <si>
    <t>Se Artículo: 19564-Otros, materiales y productos electricos, telefonicos y de c  debido a que las necesidades del periodo han sido cubiertas, se redirecciona para atender otras necesidades institucionales.</t>
  </si>
  <si>
    <t>Se rebaja Artículo: 19564-Otros, materiales y productos electricos, telefonicos y de c debido a que las necesidades del periodo han sido cubiertas, se redirecciona para atender otras necesidades institucionales.</t>
  </si>
  <si>
    <t xml:space="preserve">Se sacrifica Artículo: 19567-Otros materiales y productos de uso en la construccion, debido a que dicho monto no será requerido. </t>
  </si>
  <si>
    <t>Se aumenta el presente artículo para atender monto faltante que se visualiza en compras en tramites, luego del saldo en negativo que quedo en la subpartida ante el recorte Institucional para atender presupuesto extraordinario 2020, publicado en gaceta 186.</t>
  </si>
  <si>
    <t xml:space="preserve">Con el fin de atender adquisición de repuestos mediante contrato de mantenimiento de la planta de tratamiento de aguas residuales del Edificio de Tribunales de Grecia. </t>
  </si>
  <si>
    <t>Se requiere lamina de fibrocemento para cielo para contar con las láminas para atender reparaciones o cambios por mantenimiento normal del edificio en el Circuito de Cartago.</t>
  </si>
  <si>
    <t>Se requiere para compra de Evidenciadores verticales 1 al 25.</t>
  </si>
  <si>
    <t xml:space="preserve">Traslado de recursos para la compra de Sifon para lavatorio </t>
  </si>
  <si>
    <t>Se aumenta Termometro digital uso medico para atender monto faltante que se visualiza en compra en tramite, luego del saldo en negativo que quedo en la subpartida ante el recorte Institucional para atender presupuesto extraordinario 2020, según publicación en gaceta 186.</t>
  </si>
  <si>
    <t>Se requiere aumentar Termometro digital uso medico para atender compra termómetros para los diferentes puestos de ingreso a los edificios del I Circuito Judicial de la Zona Sur en cumplimiento de las disposiciones superiores y del Ministerio de Salud en prevención de la Pandemia del COVID-19.-</t>
  </si>
  <si>
    <t>Para la compra de termómetros de uso médico.</t>
  </si>
  <si>
    <t>Se requiere dispensador de jabón para atender solicitud por COVID 19 en diferentes áreas del Edificio de los Tribunales de Cartago</t>
  </si>
  <si>
    <t>Se aumenta desinfectante concentrado para atender la compra de desinfectante concentrado "CLINICAL DISINFECTANT CLEANER 256" para limpieza preventiva COVID-19 en Tribunales de Justicia de Osa</t>
  </si>
  <si>
    <t>Se aumenta el articulo para atender la compra de carrito con bandejas y rodines para uso de la Dirección de GH.</t>
  </si>
  <si>
    <t>Se aumenta para atender compra de monitores para uso de los técnicos del departamento, los cuales son necesarios por la labor que desempeñan.</t>
  </si>
  <si>
    <t>Se aumenta para atender monto faltante que se visualiza en compra en tramite de camilla de valoración, luego del saldo en negativo que quedo en la subpartida ante el recorte Institucional para atender presupuesto extraordinario 2020, publicado en gaceta 186.</t>
  </si>
  <si>
    <t>Se aumenta para atender la compra de pizarras de vidrio requeridas por oficinas de la Dirección de Gestión Humana (UPEE, UICC, Adm. Salarios entre otras).</t>
  </si>
  <si>
    <t>Se aumenta para pago del IVA del pedido N° 2019-095465 del proyecto denominado Sustitución y reubicación de unidades condensadoras de
volumen variable del edificio de los Tribunales de Justicia del I Circuito Judicial de la Zona Atlántica (Limón).</t>
  </si>
  <si>
    <t>Se aumenta para atender el pago de peritajes varios.</t>
  </si>
  <si>
    <t>Se aumenta para pago de  Peritajes requeridos.</t>
  </si>
  <si>
    <t xml:space="preserve">Se aumenta para cubrir saldos negativos producto de los recortes presupuestarios realizados por el Ministerio de Hacienda </t>
  </si>
  <si>
    <t>AUMENTAR PARA COMPRA DE TERMÓMETRO DIGITAL DE USO MÉDICO PARA MEDICIÓN DE TEMPERAURA DE USUARIOS INTERNOS Y EXTERNOS, COMO MEDIDA PREVENTIVA ANTE EL COVID-19</t>
  </si>
  <si>
    <t>Se requiere compra de dispensador de jabón para uso en áreas comunes del Circuito.</t>
  </si>
  <si>
    <t>Para compra de producto para fumigar, por emergencia de Covid 19 con el fin de desinfectar las oficinas y espacios.</t>
  </si>
  <si>
    <t>Recursos para dar contenido al contrato 040117 de productos de limpieza según demanda para la compra de jabón en spray y otros</t>
  </si>
  <si>
    <t>Se refuerza la subpartida para finalizar el año y gestionar las reparaciones a vehículos institucionales.</t>
  </si>
  <si>
    <t>Se refuerza la subpartida para poder atender necesidades en contrataciones que hay en regionales pendientes de concretar en alimentación de detenidos, así como algún faltante que haya de los contratos de este año, administrados por cada centro gestor.</t>
  </si>
  <si>
    <t>Traslado de recursos para dar contenido al contrato 040117 de productos de limpieza según demanda para la compra de jabón en spray y otros y compra de productos de limpieza según contratos 39117 y 40117 así como compra de Basureros con tapa, de acero inoxidable, papel higiénico, toallas desechables y jabón</t>
  </si>
  <si>
    <t>Se requieren los recursos para cubrir faltante en rubro de contratos según proyección realizada. Recursos requeridos para atender faltante reflejado en la proyección de seguimiento del Rubro de Contratos.</t>
  </si>
  <si>
    <t>Sobrante del Centro Gestor requeridos para cubrir faltante reflejado en proyección de Servicios Públicos.</t>
  </si>
  <si>
    <t>Se requiere la compra de un candado de combinación y una cerradura de combinación para caja fuerte.</t>
  </si>
  <si>
    <t xml:space="preserve">Se requiere los recursos para la compra de basureros para desechar las mascarillas utilizadas por el COVIT-19. Se requiere los recursos para la compra de dispensador de papel toalla para los locales de Sede Central y Cartago, los mismos serán colocados a la par de los lavatorios provisionales por motivo del COVIT-19. </t>
  </si>
  <si>
    <t>Se requieren los recursos para la compra de desodorante para los kit, los cuales se entregan cuando se atienden casos del protocolo de 72 horas.</t>
  </si>
  <si>
    <t>Para cubrir negativo producto de los rebajos realizados por el Ministerio de Hacienda.</t>
  </si>
  <si>
    <t>Sobrante reflejado en la proyección de seguimiento del Rubro de Contratos requerido para atender faltante de la Subpartida 10201 del Rubro de Servicios Públicos.,  faltante de la Subpartida 10204 del Rubro de Servicios Públicos.,  faltante de la Subpartida 10499., y  para atender faltante de la Subpartida 10807.</t>
  </si>
  <si>
    <t>Se requieren los recursos para cubrir necesidad institucional prioritaria en el pago de publicaciones con la Imprenta Nacional.</t>
  </si>
  <si>
    <t>ADMINISTRACION REGIONAL OSA</t>
  </si>
  <si>
    <t>Se sacrifican los recursos económicos de la subpartida 10805, artículo 23132 (Carga de aire acondicionado para vehículo), de la Fiscalía de Turrialba, debido a que según lo analizado se requerirán menos recursos para afrontar las necesidades del periodo 2020</t>
  </si>
  <si>
    <t xml:space="preserve">
Se sacrifican los recursos económicos de la subpartida 10805, artículo 07490 (reparación de llantas), de la Fiscalía de Flores, debido a que según lo analizado se requerirán menos recursos para afrontar las necesidades del periodo 2020.</t>
  </si>
  <si>
    <t>Se sacrifican los recursos económicos de la subpartida 10805, artículo 07418 (Reparación de Vehículo), de la Fiscalía Adjunta de Cartago, debido a que según lo analizado se requerirán menos recursos para afrontar las necesidades del periodo 2020.</t>
  </si>
  <si>
    <t>Monto aprobado por MH</t>
  </si>
  <si>
    <t>Monto reservado para norma 10%</t>
  </si>
  <si>
    <t>Monto rebajado MH</t>
  </si>
  <si>
    <t xml:space="preserve">Monto aprobado </t>
  </si>
  <si>
    <t>Aumento en Destino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</si>
</sst>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10409]dd/mm/yyyy"/>
    <numFmt numFmtId="165" formatCode="[$-10409]h:mm\ AM/PM"/>
    <numFmt numFmtId="166" formatCode="[$-10409]m/d/yyyy\ h:mm:ss\ AM/PM"/>
    <numFmt numFmtId="167" formatCode="[$-10409]#,##0.00;\-#,##0.00"/>
    <numFmt numFmtId="168" formatCode="#,##0.00_ ;\-#,##0.00\ "/>
  </numFmts>
  <fonts count="14" x14ac:knownFonts="1">
    <font>
      <sz val="11"/>
      <color rgb="FF000000"/>
      <name val="Calibri"/>
      <family val="2"/>
      <scheme val="minor"/>
    </font>
    <font>
      <sz val="11"/>
      <name val="Calibri"/>
      <family val="2"/>
    </font>
    <font>
      <sz val="8"/>
      <color rgb="FF000000"/>
      <name val="Tahoma"/>
      <family val="2"/>
    </font>
    <font>
      <b/>
      <sz val="10"/>
      <color rgb="FF000000"/>
      <name val="Tahoma"/>
      <family val="2"/>
    </font>
    <font>
      <b/>
      <sz val="8"/>
      <color rgb="FF000000"/>
      <name val="Tahoma"/>
      <family val="2"/>
    </font>
    <font>
      <b/>
      <sz val="8"/>
      <color rgb="FF000000"/>
      <name val="Arial"/>
      <family val="2"/>
    </font>
    <font>
      <sz val="10"/>
      <color rgb="FF000000"/>
      <name val="Arial"/>
      <family val="2"/>
    </font>
    <font>
      <b/>
      <sz val="8"/>
      <color rgb="FF000000"/>
      <name val="Arial"/>
      <family val="2"/>
    </font>
    <font>
      <sz val="8"/>
      <color rgb="FF000000"/>
      <name val="Arial"/>
      <family val="2"/>
    </font>
    <font>
      <b/>
      <sz val="11"/>
      <name val="Calibri"/>
      <family val="2"/>
    </font>
    <font>
      <b/>
      <sz val="10"/>
      <color rgb="FF000000"/>
      <name val="Arial"/>
      <family val="2"/>
    </font>
    <font>
      <b/>
      <sz val="10"/>
      <name val="Calibri"/>
      <family val="2"/>
    </font>
    <font>
      <b/>
      <sz val="10"/>
      <name val="Arial"/>
      <family val="2"/>
    </font>
    <font>
      <sz val="11"/>
      <color rgb="FF000000"/>
      <name val="Calibri"/>
      <family val="2"/>
      <scheme val="minor"/>
    </font>
  </fonts>
  <fills count="11">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rgb="FFFF0000"/>
        <bgColor rgb="FFB0C4DE"/>
      </patternFill>
    </fill>
    <fill>
      <patternFill patternType="solid">
        <fgColor rgb="FF92D050"/>
        <bgColor indexed="64"/>
      </patternFill>
    </fill>
    <fill>
      <patternFill patternType="solid">
        <fgColor theme="0"/>
        <bgColor indexed="64"/>
      </patternFill>
    </fill>
  </fills>
  <borders count="6">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3" fillId="0" borderId="0" applyFont="0" applyFill="0" applyBorder="0" applyAlignment="0" applyProtection="0"/>
  </cellStyleXfs>
  <cellXfs count="88">
    <xf numFmtId="0" fontId="1" fillId="0" borderId="0" xfId="0" applyFont="1" applyFill="1" applyBorder="1"/>
    <xf numFmtId="0" fontId="2" fillId="0" borderId="0" xfId="0" applyNumberFormat="1" applyFont="1" applyFill="1" applyBorder="1" applyAlignment="1">
      <alignment vertical="top" wrapText="1" readingOrder="1"/>
    </xf>
    <xf numFmtId="0" fontId="1" fillId="0" borderId="1" xfId="0" applyNumberFormat="1" applyFont="1" applyFill="1" applyBorder="1" applyAlignment="1">
      <alignment vertical="top" wrapText="1"/>
    </xf>
    <xf numFmtId="0" fontId="5" fillId="2" borderId="0" xfId="0" applyNumberFormat="1" applyFont="1" applyFill="1" applyBorder="1" applyAlignment="1">
      <alignment horizontal="center" vertical="top" wrapText="1" readingOrder="1"/>
    </xf>
    <xf numFmtId="0" fontId="5" fillId="2" borderId="0" xfId="0" applyNumberFormat="1" applyFont="1" applyFill="1" applyBorder="1" applyAlignment="1">
      <alignment horizontal="right" vertical="top" wrapText="1" readingOrder="1"/>
    </xf>
    <xf numFmtId="0" fontId="5" fillId="3" borderId="0" xfId="0" applyNumberFormat="1" applyFont="1" applyFill="1" applyBorder="1" applyAlignment="1">
      <alignment horizontal="center" vertical="top" wrapText="1" readingOrder="1"/>
    </xf>
    <xf numFmtId="0" fontId="5" fillId="4" borderId="0" xfId="0" applyNumberFormat="1" applyFont="1" applyFill="1" applyBorder="1" applyAlignment="1">
      <alignment horizontal="center" vertical="top" wrapText="1" readingOrder="1"/>
    </xf>
    <xf numFmtId="0" fontId="5" fillId="5" borderId="0" xfId="0" applyNumberFormat="1" applyFont="1" applyFill="1" applyBorder="1" applyAlignment="1">
      <alignment horizontal="center" vertical="top" wrapText="1" readingOrder="1"/>
    </xf>
    <xf numFmtId="0" fontId="5" fillId="5" borderId="0" xfId="0" applyNumberFormat="1" applyFont="1" applyFill="1" applyBorder="1" applyAlignment="1">
      <alignment horizontal="center" vertical="top" wrapText="1" readingOrder="1"/>
    </xf>
    <xf numFmtId="0" fontId="5" fillId="6" borderId="0" xfId="0" applyNumberFormat="1" applyFont="1" applyFill="1" applyBorder="1" applyAlignment="1">
      <alignment horizontal="center" vertical="top" wrapText="1" readingOrder="1"/>
    </xf>
    <xf numFmtId="0" fontId="5" fillId="0" borderId="0" xfId="0" applyNumberFormat="1" applyFont="1" applyFill="1" applyBorder="1" applyAlignment="1">
      <alignment vertical="top" wrapText="1" readingOrder="1"/>
    </xf>
    <xf numFmtId="0" fontId="5" fillId="0" borderId="0" xfId="0" applyNumberFormat="1" applyFont="1" applyFill="1" applyBorder="1" applyAlignment="1">
      <alignment horizontal="center" vertical="top" wrapText="1" readingOrder="1"/>
    </xf>
    <xf numFmtId="0" fontId="6" fillId="0" borderId="0" xfId="0" applyNumberFormat="1" applyFont="1" applyFill="1" applyBorder="1" applyAlignment="1">
      <alignment vertical="top" wrapText="1" readingOrder="1"/>
    </xf>
    <xf numFmtId="0" fontId="6" fillId="0" borderId="0" xfId="0" applyNumberFormat="1" applyFont="1" applyFill="1" applyBorder="1" applyAlignment="1">
      <alignment horizontal="center" vertical="top" wrapText="1" readingOrder="1"/>
    </xf>
    <xf numFmtId="0" fontId="1" fillId="7" borderId="0" xfId="0" applyFont="1" applyFill="1" applyBorder="1"/>
    <xf numFmtId="0" fontId="1" fillId="0" borderId="0" xfId="0" applyFont="1" applyAlignment="1">
      <alignment vertical="top"/>
    </xf>
    <xf numFmtId="0" fontId="1" fillId="0" borderId="0" xfId="0" applyFont="1" applyFill="1" applyBorder="1" applyAlignment="1">
      <alignment horizontal="justify" vertical="center"/>
    </xf>
    <xf numFmtId="0" fontId="1" fillId="7" borderId="0" xfId="0" applyFont="1" applyFill="1" applyBorder="1" applyAlignment="1">
      <alignment horizontal="justify" vertical="center"/>
    </xf>
    <xf numFmtId="4" fontId="5" fillId="3" borderId="0" xfId="0" applyNumberFormat="1" applyFont="1" applyFill="1" applyBorder="1" applyAlignment="1">
      <alignment vertical="top" wrapText="1" readingOrder="1"/>
    </xf>
    <xf numFmtId="4" fontId="5" fillId="4" borderId="0" xfId="0" applyNumberFormat="1" applyFont="1" applyFill="1" applyBorder="1" applyAlignment="1">
      <alignment vertical="top" wrapText="1" readingOrder="1"/>
    </xf>
    <xf numFmtId="4" fontId="5" fillId="5" borderId="0" xfId="0" applyNumberFormat="1" applyFont="1" applyFill="1" applyBorder="1" applyAlignment="1">
      <alignment vertical="top" wrapText="1" readingOrder="1"/>
    </xf>
    <xf numFmtId="4" fontId="5" fillId="6" borderId="0" xfId="0" applyNumberFormat="1" applyFont="1" applyFill="1" applyBorder="1" applyAlignment="1">
      <alignment vertical="top" wrapText="1" readingOrder="1"/>
    </xf>
    <xf numFmtId="4" fontId="5" fillId="0" borderId="0" xfId="0" applyNumberFormat="1" applyFont="1" applyFill="1" applyBorder="1" applyAlignment="1">
      <alignment vertical="top" wrapText="1" readingOrder="1"/>
    </xf>
    <xf numFmtId="0" fontId="9" fillId="0" borderId="0" xfId="0" applyFont="1" applyFill="1" applyBorder="1"/>
    <xf numFmtId="4" fontId="1" fillId="0" borderId="0" xfId="0" applyNumberFormat="1" applyFont="1" applyFill="1" applyBorder="1"/>
    <xf numFmtId="4" fontId="5" fillId="8" borderId="0" xfId="0" applyNumberFormat="1" applyFont="1" applyFill="1" applyBorder="1" applyAlignment="1">
      <alignment vertical="top" wrapText="1" readingOrder="1"/>
    </xf>
    <xf numFmtId="4" fontId="9" fillId="0" borderId="0" xfId="0" applyNumberFormat="1" applyFont="1" applyFill="1" applyBorder="1"/>
    <xf numFmtId="4" fontId="1" fillId="0" borderId="0" xfId="0" applyNumberFormat="1" applyFont="1" applyFill="1" applyBorder="1" applyAlignment="1">
      <alignment horizontal="right" vertical="top"/>
    </xf>
    <xf numFmtId="43" fontId="1" fillId="0" borderId="0" xfId="1" applyFont="1" applyFill="1" applyBorder="1" applyAlignment="1">
      <alignment horizontal="right" vertical="top"/>
    </xf>
    <xf numFmtId="4" fontId="1" fillId="0" borderId="0" xfId="0" applyNumberFormat="1" applyFont="1" applyFill="1" applyBorder="1" applyAlignment="1">
      <alignment vertical="top"/>
    </xf>
    <xf numFmtId="43" fontId="1" fillId="0" borderId="0" xfId="1" applyFont="1" applyFill="1" applyBorder="1" applyAlignment="1">
      <alignment vertical="top"/>
    </xf>
    <xf numFmtId="168" fontId="1" fillId="0" borderId="0" xfId="1" applyNumberFormat="1" applyFont="1" applyFill="1" applyBorder="1" applyAlignment="1">
      <alignment vertical="top"/>
    </xf>
    <xf numFmtId="4" fontId="9" fillId="7" borderId="2" xfId="0" applyNumberFormat="1" applyFont="1" applyFill="1" applyBorder="1" applyAlignment="1">
      <alignment horizontal="center" wrapText="1"/>
    </xf>
    <xf numFmtId="0" fontId="9" fillId="7" borderId="2" xfId="0" applyFont="1" applyFill="1" applyBorder="1" applyAlignment="1">
      <alignment horizontal="center" wrapText="1"/>
    </xf>
    <xf numFmtId="43" fontId="1" fillId="10" borderId="0" xfId="1" applyFont="1" applyFill="1" applyBorder="1" applyAlignment="1">
      <alignment horizontal="right" vertical="top"/>
    </xf>
    <xf numFmtId="4" fontId="1" fillId="10" borderId="0" xfId="0" applyNumberFormat="1" applyFont="1" applyFill="1" applyBorder="1"/>
    <xf numFmtId="43" fontId="1" fillId="9" borderId="0" xfId="1" applyFont="1" applyFill="1" applyBorder="1" applyAlignment="1">
      <alignment vertical="top"/>
    </xf>
    <xf numFmtId="0" fontId="1" fillId="0" borderId="0" xfId="0" applyFont="1" applyFill="1" applyBorder="1" applyAlignment="1">
      <alignment horizontal="center" vertical="top" wrapText="1"/>
    </xf>
    <xf numFmtId="0" fontId="2" fillId="0" borderId="0" xfId="0" applyNumberFormat="1" applyFont="1" applyFill="1" applyBorder="1" applyAlignment="1">
      <alignment vertical="top" wrapText="1" readingOrder="1"/>
    </xf>
    <xf numFmtId="0" fontId="1" fillId="0" borderId="0" xfId="0" applyFont="1" applyFill="1" applyBorder="1"/>
    <xf numFmtId="0" fontId="2" fillId="0" borderId="0" xfId="0" applyNumberFormat="1" applyFont="1" applyFill="1" applyBorder="1" applyAlignment="1">
      <alignment horizontal="center" vertical="top" wrapText="1" readingOrder="1"/>
    </xf>
    <xf numFmtId="164" fontId="2" fillId="0" borderId="0" xfId="0" applyNumberFormat="1" applyFont="1" applyFill="1" applyBorder="1" applyAlignment="1">
      <alignment horizontal="right" vertical="top" wrapText="1" readingOrder="1"/>
    </xf>
    <xf numFmtId="165" fontId="2" fillId="0" borderId="0" xfId="0" applyNumberFormat="1" applyFont="1" applyFill="1" applyBorder="1" applyAlignment="1">
      <alignment horizontal="right" vertical="top" wrapText="1" readingOrder="1"/>
    </xf>
    <xf numFmtId="0" fontId="2" fillId="0" borderId="0" xfId="0" applyNumberFormat="1" applyFont="1" applyFill="1" applyBorder="1" applyAlignment="1">
      <alignment horizontal="right" vertical="top" wrapText="1" readingOrder="1"/>
    </xf>
    <xf numFmtId="0" fontId="3" fillId="0" borderId="0" xfId="0" applyNumberFormat="1" applyFont="1" applyFill="1" applyBorder="1" applyAlignment="1">
      <alignment horizontal="center" vertical="top" wrapText="1" readingOrder="1"/>
    </xf>
    <xf numFmtId="168" fontId="1" fillId="0" borderId="0" xfId="0" applyNumberFormat="1" applyFont="1" applyFill="1" applyBorder="1" applyAlignment="1">
      <alignment horizontal="center"/>
    </xf>
    <xf numFmtId="0" fontId="1" fillId="0" borderId="0" xfId="0" applyFont="1" applyFill="1" applyBorder="1" applyAlignment="1">
      <alignment horizontal="center"/>
    </xf>
    <xf numFmtId="0" fontId="4" fillId="0" borderId="0" xfId="0" applyNumberFormat="1" applyFont="1" applyFill="1" applyBorder="1" applyAlignment="1">
      <alignment horizontal="left" vertical="top" wrapText="1" readingOrder="1"/>
    </xf>
    <xf numFmtId="0" fontId="4" fillId="0" borderId="0" xfId="0" applyNumberFormat="1" applyFont="1" applyFill="1" applyBorder="1" applyAlignment="1">
      <alignment vertical="top" wrapText="1" readingOrder="1"/>
    </xf>
    <xf numFmtId="0" fontId="5" fillId="2" borderId="0" xfId="0" applyNumberFormat="1" applyFont="1" applyFill="1" applyBorder="1" applyAlignment="1">
      <alignment horizontal="left" vertical="top" wrapText="1" readingOrder="1"/>
    </xf>
    <xf numFmtId="0" fontId="5" fillId="2" borderId="0" xfId="0" applyNumberFormat="1" applyFont="1" applyFill="1" applyBorder="1" applyAlignment="1">
      <alignment horizontal="right" vertical="top" wrapText="1" readingOrder="1"/>
    </xf>
    <xf numFmtId="166" fontId="4" fillId="0" borderId="0" xfId="0" applyNumberFormat="1" applyFont="1" applyFill="1" applyBorder="1" applyAlignment="1">
      <alignment horizontal="left" vertical="top" wrapText="1" readingOrder="1"/>
    </xf>
    <xf numFmtId="0" fontId="5" fillId="0" borderId="0" xfId="0" applyNumberFormat="1" applyFont="1" applyFill="1" applyBorder="1" applyAlignment="1">
      <alignment vertical="top" wrapText="1" readingOrder="1"/>
    </xf>
    <xf numFmtId="0" fontId="5"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xf>
    <xf numFmtId="4" fontId="5" fillId="0" borderId="0" xfId="0" applyNumberFormat="1" applyFont="1" applyFill="1" applyBorder="1" applyAlignment="1">
      <alignment vertical="top" wrapText="1" readingOrder="1"/>
    </xf>
    <xf numFmtId="4" fontId="1" fillId="0" borderId="0" xfId="0" applyNumberFormat="1" applyFont="1" applyFill="1" applyBorder="1"/>
    <xf numFmtId="0" fontId="5" fillId="5" borderId="0" xfId="0" applyNumberFormat="1" applyFont="1" applyFill="1" applyBorder="1" applyAlignment="1">
      <alignment vertical="top" wrapText="1" readingOrder="1"/>
    </xf>
    <xf numFmtId="0" fontId="5" fillId="5" borderId="0" xfId="0" applyNumberFormat="1" applyFont="1" applyFill="1" applyBorder="1" applyAlignment="1">
      <alignment horizontal="justify" vertical="center" wrapText="1" readingOrder="1"/>
    </xf>
    <xf numFmtId="4" fontId="5" fillId="5" borderId="0" xfId="0" applyNumberFormat="1" applyFont="1" applyFill="1" applyBorder="1" applyAlignment="1">
      <alignment vertical="top" wrapText="1" readingOrder="1"/>
    </xf>
    <xf numFmtId="0" fontId="5" fillId="6" borderId="0" xfId="0" applyNumberFormat="1" applyFont="1" applyFill="1" applyBorder="1" applyAlignment="1">
      <alignment vertical="top" wrapText="1" readingOrder="1"/>
    </xf>
    <xf numFmtId="4" fontId="5" fillId="6" borderId="0" xfId="0" applyNumberFormat="1" applyFont="1" applyFill="1" applyBorder="1" applyAlignment="1">
      <alignment vertical="top" wrapText="1" readingOrder="1"/>
    </xf>
    <xf numFmtId="0" fontId="5" fillId="3" borderId="0" xfId="0" applyNumberFormat="1" applyFont="1" applyFill="1" applyBorder="1" applyAlignment="1">
      <alignment vertical="top" wrapText="1" readingOrder="1"/>
    </xf>
    <xf numFmtId="4" fontId="5" fillId="3" borderId="0" xfId="0" applyNumberFormat="1" applyFont="1" applyFill="1" applyBorder="1" applyAlignment="1">
      <alignment vertical="top" wrapText="1" readingOrder="1"/>
    </xf>
    <xf numFmtId="0" fontId="5" fillId="4" borderId="0" xfId="0" applyNumberFormat="1" applyFont="1" applyFill="1" applyBorder="1" applyAlignment="1">
      <alignment vertical="top" wrapText="1" readingOrder="1"/>
    </xf>
    <xf numFmtId="4" fontId="5" fillId="4" borderId="0" xfId="0" applyNumberFormat="1" applyFont="1" applyFill="1" applyBorder="1" applyAlignment="1">
      <alignment vertical="top" wrapText="1" readingOrder="1"/>
    </xf>
    <xf numFmtId="0" fontId="5" fillId="6" borderId="0" xfId="0" applyNumberFormat="1" applyFont="1" applyFill="1" applyBorder="1" applyAlignment="1">
      <alignment horizontal="justify" vertical="center" wrapText="1" readingOrder="1"/>
    </xf>
    <xf numFmtId="0" fontId="5" fillId="4" borderId="0" xfId="0" applyNumberFormat="1" applyFont="1" applyFill="1" applyBorder="1" applyAlignment="1">
      <alignment horizontal="justify" vertical="center" wrapText="1" readingOrder="1"/>
    </xf>
    <xf numFmtId="0" fontId="7" fillId="0" borderId="0" xfId="0" applyNumberFormat="1" applyFont="1" applyFill="1" applyBorder="1" applyAlignment="1">
      <alignment horizontal="justify" vertical="center" wrapText="1" readingOrder="1"/>
    </xf>
    <xf numFmtId="0" fontId="1" fillId="0" borderId="0" xfId="0" applyFont="1" applyFill="1" applyBorder="1" applyAlignment="1">
      <alignment horizontal="justify" vertical="center" wrapText="1"/>
    </xf>
    <xf numFmtId="0" fontId="5" fillId="3" borderId="0" xfId="0" applyNumberFormat="1" applyFont="1" applyFill="1" applyBorder="1" applyAlignment="1">
      <alignment horizontal="justify" vertical="center" wrapText="1" readingOrder="1"/>
    </xf>
    <xf numFmtId="0" fontId="8" fillId="3"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6" fillId="0" borderId="0" xfId="0" applyNumberFormat="1" applyFont="1" applyFill="1" applyBorder="1" applyAlignment="1">
      <alignment horizontal="justify" vertical="center" wrapText="1" readingOrder="1"/>
    </xf>
    <xf numFmtId="0" fontId="4" fillId="7" borderId="0" xfId="0" applyNumberFormat="1" applyFont="1" applyFill="1" applyBorder="1" applyAlignment="1">
      <alignment horizontal="left" vertical="top" wrapText="1" readingOrder="1"/>
    </xf>
    <xf numFmtId="0" fontId="1" fillId="7" borderId="0" xfId="0" applyFont="1" applyFill="1" applyBorder="1"/>
    <xf numFmtId="167" fontId="12" fillId="0" borderId="3" xfId="0" applyNumberFormat="1" applyFont="1" applyFill="1" applyBorder="1" applyAlignment="1">
      <alignment horizontal="center" vertical="center"/>
    </xf>
    <xf numFmtId="167" fontId="12" fillId="0" borderId="4" xfId="0" applyNumberFormat="1" applyFont="1" applyFill="1" applyBorder="1" applyAlignment="1">
      <alignment horizontal="center" vertical="center"/>
    </xf>
    <xf numFmtId="167" fontId="12" fillId="0" borderId="5"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5" fillId="2" borderId="0" xfId="0" applyNumberFormat="1" applyFont="1" applyFill="1" applyBorder="1" applyAlignment="1">
      <alignment horizontal="justify" vertical="center" wrapText="1" readingOrder="1"/>
    </xf>
    <xf numFmtId="168" fontId="1" fillId="0" borderId="0" xfId="0" applyNumberFormat="1" applyFont="1" applyFill="1" applyBorder="1" applyAlignment="1">
      <alignment horizontal="right"/>
    </xf>
    <xf numFmtId="0" fontId="1" fillId="0" borderId="0" xfId="0" applyFont="1" applyFill="1" applyBorder="1" applyAlignment="1">
      <alignment horizontal="right"/>
    </xf>
    <xf numFmtId="0" fontId="10" fillId="0" borderId="2" xfId="0" applyNumberFormat="1" applyFont="1" applyFill="1" applyBorder="1" applyAlignment="1">
      <alignment vertical="top" wrapText="1" readingOrder="1"/>
    </xf>
    <xf numFmtId="0" fontId="11" fillId="0" borderId="2" xfId="0" applyFont="1" applyFill="1" applyBorder="1"/>
    <xf numFmtId="167" fontId="10" fillId="0" borderId="2" xfId="0" applyNumberFormat="1" applyFont="1" applyFill="1" applyBorder="1" applyAlignment="1">
      <alignment vertical="top" wrapText="1" readingOrder="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4</xdr:row>
      <xdr:rowOff>0</xdr:rowOff>
    </xdr:from>
    <xdr:to>
      <xdr:col>3</xdr:col>
      <xdr:colOff>25400</xdr:colOff>
      <xdr:row>13</xdr:row>
      <xdr:rowOff>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52400" y="577850"/>
          <a:ext cx="62865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E1081"/>
  <sheetViews>
    <sheetView showGridLines="0" tabSelected="1" topLeftCell="B70" zoomScale="80" zoomScaleNormal="80" workbookViewId="0">
      <selection activeCell="AD76" sqref="AD76"/>
    </sheetView>
  </sheetViews>
  <sheetFormatPr baseColWidth="10" defaultRowHeight="25.5" customHeight="1" x14ac:dyDescent="0.35"/>
  <cols>
    <col min="1" max="2" width="1.36328125" customWidth="1"/>
    <col min="3" max="3" width="8.08984375" customWidth="1"/>
    <col min="4" max="4" width="1.36328125" customWidth="1"/>
    <col min="5" max="5" width="0" hidden="1" customWidth="1"/>
    <col min="6" max="6" width="5.36328125" customWidth="1"/>
    <col min="7" max="7" width="2.7265625" customWidth="1"/>
    <col min="8" max="8" width="4.08984375" customWidth="1"/>
    <col min="9" max="9" width="4" customWidth="1"/>
    <col min="10" max="10" width="2.7265625" customWidth="1"/>
    <col min="11" max="14" width="6.7265625" customWidth="1"/>
    <col min="15" max="15" width="20.26953125" customWidth="1"/>
    <col min="16" max="16" width="12.1796875" customWidth="1"/>
    <col min="17" max="17" width="5.36328125" customWidth="1"/>
    <col min="18" max="18" width="12.1796875" customWidth="1"/>
    <col min="19" max="19" width="0" hidden="1" customWidth="1"/>
    <col min="20" max="20" width="5.36328125" customWidth="1"/>
    <col min="21" max="21" width="0" hidden="1" customWidth="1"/>
    <col min="22" max="22" width="4" customWidth="1"/>
    <col min="23" max="23" width="8.54296875" customWidth="1"/>
    <col min="24" max="24" width="9.26953125" customWidth="1"/>
    <col min="25" max="25" width="5.36328125" customWidth="1"/>
    <col min="26" max="26" width="4.1796875" customWidth="1"/>
    <col min="27" max="27" width="20.26953125" customWidth="1"/>
    <col min="28" max="28" width="0" hidden="1" customWidth="1"/>
    <col min="29" max="29" width="15.90625" style="24" customWidth="1"/>
    <col min="30" max="30" width="14.7265625" bestFit="1" customWidth="1"/>
  </cols>
  <sheetData>
    <row r="1" spans="2:24" ht="13" customHeight="1" x14ac:dyDescent="0.35">
      <c r="B1" s="38" t="s">
        <v>0</v>
      </c>
      <c r="C1" s="39"/>
      <c r="D1" s="39"/>
      <c r="G1" s="40" t="s">
        <v>1</v>
      </c>
      <c r="H1" s="39"/>
      <c r="I1" s="39"/>
      <c r="J1" s="39"/>
      <c r="K1" s="39"/>
      <c r="L1" s="39"/>
      <c r="M1" s="39"/>
      <c r="N1" s="39"/>
      <c r="O1" s="39"/>
      <c r="P1" s="39"/>
      <c r="Q1" s="39"/>
      <c r="R1" s="39"/>
      <c r="S1" s="39"/>
      <c r="T1" s="39"/>
      <c r="U1" s="39"/>
      <c r="V1" s="39"/>
    </row>
    <row r="2" spans="2:24" ht="13" customHeight="1" x14ac:dyDescent="0.35"/>
    <row r="3" spans="2:24" ht="13" customHeight="1" x14ac:dyDescent="0.35">
      <c r="G3" s="40" t="s">
        <v>2</v>
      </c>
      <c r="H3" s="39"/>
      <c r="I3" s="39"/>
      <c r="J3" s="39"/>
      <c r="K3" s="39"/>
      <c r="L3" s="39"/>
      <c r="M3" s="39"/>
      <c r="N3" s="39"/>
      <c r="O3" s="39"/>
      <c r="P3" s="39"/>
      <c r="Q3" s="39"/>
      <c r="R3" s="39"/>
      <c r="S3" s="39"/>
      <c r="T3" s="39"/>
      <c r="U3" s="39"/>
      <c r="V3" s="39"/>
    </row>
    <row r="4" spans="2:24" ht="6.5" customHeight="1" x14ac:dyDescent="0.35"/>
    <row r="5" spans="2:24" ht="13" customHeight="1" x14ac:dyDescent="0.35">
      <c r="B5" s="39"/>
      <c r="C5" s="39"/>
      <c r="G5" s="40" t="s">
        <v>3</v>
      </c>
      <c r="H5" s="39"/>
      <c r="I5" s="39"/>
      <c r="J5" s="39"/>
      <c r="K5" s="39"/>
      <c r="L5" s="39"/>
      <c r="M5" s="39"/>
      <c r="N5" s="39"/>
      <c r="O5" s="39"/>
      <c r="P5" s="39"/>
      <c r="Q5" s="39"/>
      <c r="R5" s="39"/>
      <c r="S5" s="39"/>
      <c r="T5" s="39"/>
      <c r="U5" s="39"/>
      <c r="V5" s="39"/>
    </row>
    <row r="6" spans="2:24" ht="6.5" customHeight="1" x14ac:dyDescent="0.35">
      <c r="B6" s="39"/>
      <c r="C6" s="39"/>
    </row>
    <row r="7" spans="2:24" ht="12" customHeight="1" x14ac:dyDescent="0.35">
      <c r="B7" s="39"/>
      <c r="C7" s="39"/>
      <c r="R7" s="38" t="s">
        <v>4</v>
      </c>
      <c r="S7" s="39"/>
      <c r="T7" s="39"/>
      <c r="V7" s="41">
        <v>44096.309186330996</v>
      </c>
      <c r="W7" s="39"/>
      <c r="X7" s="39"/>
    </row>
    <row r="8" spans="2:24" ht="2.5" customHeight="1" x14ac:dyDescent="0.35">
      <c r="B8" s="39"/>
      <c r="C8" s="39"/>
    </row>
    <row r="9" spans="2:24" ht="13" customHeight="1" x14ac:dyDescent="0.35">
      <c r="B9" s="39"/>
      <c r="C9" s="39"/>
      <c r="R9" s="38" t="s">
        <v>5</v>
      </c>
      <c r="S9" s="39"/>
      <c r="T9" s="39"/>
      <c r="V9" s="42">
        <v>44096.309186330996</v>
      </c>
      <c r="W9" s="39"/>
      <c r="X9" s="39"/>
    </row>
    <row r="10" spans="2:24" ht="4.5" customHeight="1" x14ac:dyDescent="0.35">
      <c r="B10" s="39"/>
      <c r="C10" s="39"/>
    </row>
    <row r="11" spans="2:24" ht="13" customHeight="1" x14ac:dyDescent="0.35">
      <c r="B11" s="39"/>
      <c r="C11" s="39"/>
      <c r="R11" s="1" t="s">
        <v>6</v>
      </c>
      <c r="T11" s="43" t="s">
        <v>7</v>
      </c>
      <c r="U11" s="39"/>
      <c r="V11" s="39"/>
      <c r="W11" s="39"/>
      <c r="X11" s="39"/>
    </row>
    <row r="12" spans="2:24" ht="5" customHeight="1" x14ac:dyDescent="0.35">
      <c r="B12" s="39"/>
      <c r="C12" s="39"/>
    </row>
    <row r="13" spans="2:24" ht="13" customHeight="1" x14ac:dyDescent="0.35">
      <c r="B13" s="39"/>
      <c r="C13" s="39"/>
      <c r="G13" s="44" t="s">
        <v>8</v>
      </c>
      <c r="H13" s="39"/>
      <c r="I13" s="39"/>
      <c r="J13" s="39"/>
      <c r="K13" s="39"/>
      <c r="L13" s="39"/>
      <c r="M13" s="39"/>
      <c r="N13" s="39"/>
      <c r="O13" s="39"/>
      <c r="P13" s="39"/>
      <c r="Q13" s="39"/>
      <c r="R13" s="39"/>
      <c r="S13" s="39"/>
      <c r="T13" s="39"/>
      <c r="U13" s="39"/>
      <c r="V13" s="39"/>
    </row>
    <row r="14" spans="2:24" ht="0.5" customHeight="1" x14ac:dyDescent="0.35"/>
    <row r="15" spans="2:24" ht="13" customHeight="1" x14ac:dyDescent="0.35"/>
    <row r="16" spans="2:24" ht="13" customHeight="1" x14ac:dyDescent="0.35">
      <c r="C16" s="47" t="s">
        <v>9</v>
      </c>
      <c r="D16" s="39"/>
      <c r="E16" s="39"/>
      <c r="F16" s="39"/>
      <c r="G16" s="39"/>
      <c r="H16" s="39"/>
      <c r="I16" s="39"/>
      <c r="K16" s="47">
        <v>2020</v>
      </c>
      <c r="L16" s="39"/>
      <c r="M16" s="39"/>
      <c r="N16" s="39"/>
      <c r="O16" s="39"/>
    </row>
    <row r="17" spans="3:30" ht="13" customHeight="1" x14ac:dyDescent="0.35"/>
    <row r="18" spans="3:30" ht="13" customHeight="1" x14ac:dyDescent="0.35">
      <c r="C18" s="47" t="s">
        <v>10</v>
      </c>
      <c r="D18" s="39"/>
      <c r="E18" s="39"/>
      <c r="F18" s="39"/>
      <c r="G18" s="39"/>
      <c r="H18" s="39"/>
      <c r="I18" s="39"/>
      <c r="K18" s="47" t="s">
        <v>11</v>
      </c>
      <c r="L18" s="39"/>
      <c r="M18" s="39"/>
      <c r="N18" s="39"/>
      <c r="O18" s="39"/>
    </row>
    <row r="19" spans="3:30" ht="13" customHeight="1" x14ac:dyDescent="0.35">
      <c r="C19" s="47" t="s">
        <v>12</v>
      </c>
      <c r="D19" s="39"/>
      <c r="E19" s="39"/>
      <c r="F19" s="39"/>
      <c r="G19" s="39"/>
      <c r="H19" s="39"/>
      <c r="I19" s="39"/>
      <c r="K19" s="47" t="s">
        <v>13</v>
      </c>
      <c r="L19" s="39"/>
      <c r="M19" s="39"/>
      <c r="N19" s="39"/>
      <c r="O19" s="39"/>
    </row>
    <row r="20" spans="3:30" ht="13" customHeight="1" x14ac:dyDescent="0.35"/>
    <row r="21" spans="3:30" ht="13" customHeight="1" x14ac:dyDescent="0.35">
      <c r="C21" s="47" t="s">
        <v>14</v>
      </c>
      <c r="D21" s="39"/>
      <c r="E21" s="39"/>
      <c r="F21" s="39"/>
      <c r="G21" s="39"/>
      <c r="H21" s="39"/>
      <c r="I21" s="39"/>
      <c r="K21" s="51">
        <v>44092</v>
      </c>
      <c r="L21" s="39"/>
      <c r="M21" s="39"/>
      <c r="N21" s="39"/>
      <c r="O21" s="39"/>
    </row>
    <row r="22" spans="3:30" ht="13" customHeight="1" x14ac:dyDescent="0.35">
      <c r="C22" s="47" t="s">
        <v>15</v>
      </c>
      <c r="D22" s="39"/>
      <c r="E22" s="39"/>
      <c r="F22" s="39"/>
      <c r="G22" s="39"/>
      <c r="K22" s="47"/>
      <c r="L22" s="39"/>
      <c r="M22" s="39"/>
      <c r="N22" s="39"/>
      <c r="O22" s="39"/>
    </row>
    <row r="23" spans="3:30" ht="2.5" customHeight="1" x14ac:dyDescent="0.35"/>
    <row r="24" spans="3:30" ht="13" customHeight="1" x14ac:dyDescent="0.35">
      <c r="C24" s="47" t="s">
        <v>16</v>
      </c>
      <c r="D24" s="39"/>
      <c r="E24" s="39"/>
      <c r="F24" s="39"/>
      <c r="G24" s="39"/>
      <c r="K24" s="47" t="s">
        <v>17</v>
      </c>
      <c r="L24" s="39"/>
      <c r="M24" s="39"/>
      <c r="N24" s="39"/>
      <c r="O24" s="39"/>
    </row>
    <row r="25" spans="3:30" ht="13" customHeight="1" x14ac:dyDescent="0.35">
      <c r="C25" s="47" t="s">
        <v>18</v>
      </c>
      <c r="D25" s="39"/>
      <c r="E25" s="39"/>
      <c r="F25" s="39"/>
      <c r="G25" s="39"/>
      <c r="I25" s="48" t="s">
        <v>19</v>
      </c>
      <c r="J25" s="39"/>
      <c r="K25" s="39"/>
      <c r="L25" s="39"/>
      <c r="M25" s="39"/>
      <c r="N25" s="39"/>
      <c r="O25" s="39"/>
      <c r="P25" s="39"/>
      <c r="Q25" s="39"/>
      <c r="R25" s="39"/>
      <c r="S25" s="39"/>
      <c r="T25" s="39"/>
      <c r="U25" s="39"/>
      <c r="V25" s="39"/>
      <c r="W25" s="39"/>
      <c r="X25" s="39"/>
      <c r="Y25" s="39"/>
    </row>
    <row r="26" spans="3:30" ht="3.5" customHeight="1" x14ac:dyDescent="0.35">
      <c r="I26" s="39"/>
      <c r="J26" s="39"/>
      <c r="K26" s="39"/>
      <c r="L26" s="39"/>
      <c r="M26" s="39"/>
      <c r="N26" s="39"/>
      <c r="O26" s="39"/>
      <c r="P26" s="39"/>
      <c r="Q26" s="39"/>
      <c r="R26" s="39"/>
      <c r="S26" s="39"/>
      <c r="T26" s="39"/>
      <c r="U26" s="39"/>
      <c r="V26" s="39"/>
      <c r="W26" s="39"/>
      <c r="X26" s="39"/>
      <c r="Y26" s="39"/>
    </row>
    <row r="27" spans="3:30" ht="2.5" customHeight="1" x14ac:dyDescent="0.35"/>
    <row r="28" spans="3:30" ht="7.5" customHeight="1" x14ac:dyDescent="0.35">
      <c r="C28" s="2"/>
      <c r="D28" s="2"/>
      <c r="E28" s="2"/>
      <c r="F28" s="2"/>
      <c r="G28" s="2"/>
      <c r="H28" s="2"/>
      <c r="I28" s="2"/>
      <c r="J28" s="2"/>
      <c r="K28" s="2"/>
      <c r="L28" s="2"/>
      <c r="M28" s="2"/>
      <c r="N28" s="2"/>
      <c r="O28" s="2"/>
      <c r="P28" s="2"/>
      <c r="Q28" s="2"/>
      <c r="R28" s="2"/>
      <c r="S28" s="2"/>
      <c r="T28" s="2"/>
      <c r="U28" s="2"/>
      <c r="V28" s="2"/>
      <c r="W28" s="2"/>
      <c r="X28" s="2"/>
    </row>
    <row r="29" spans="3:30" ht="14.5" customHeight="1" x14ac:dyDescent="0.35">
      <c r="C29" s="47" t="s">
        <v>20</v>
      </c>
      <c r="D29" s="39"/>
    </row>
    <row r="30" spans="3:30" ht="2" customHeight="1" x14ac:dyDescent="0.35"/>
    <row r="31" spans="3:30" ht="40.5" customHeight="1" x14ac:dyDescent="0.35">
      <c r="C31" s="49" t="s">
        <v>21</v>
      </c>
      <c r="D31" s="39"/>
      <c r="E31" s="39"/>
      <c r="F31" s="39"/>
      <c r="G31" s="39"/>
      <c r="H31" s="39"/>
      <c r="I31" s="39"/>
      <c r="J31" s="39"/>
      <c r="K31" s="39"/>
      <c r="L31" s="3" t="s">
        <v>22</v>
      </c>
      <c r="M31" s="3" t="s">
        <v>23</v>
      </c>
      <c r="N31" s="3" t="s">
        <v>24</v>
      </c>
      <c r="O31" s="49" t="s">
        <v>25</v>
      </c>
      <c r="P31" s="39"/>
      <c r="Q31" s="49" t="s">
        <v>26</v>
      </c>
      <c r="R31" s="39"/>
      <c r="S31" s="39"/>
      <c r="T31" s="39"/>
      <c r="U31" s="39"/>
      <c r="V31" s="39"/>
      <c r="W31" s="39"/>
      <c r="X31" s="50" t="s">
        <v>27</v>
      </c>
      <c r="Y31" s="39"/>
      <c r="Z31" s="39"/>
      <c r="AA31" s="4" t="s">
        <v>28</v>
      </c>
      <c r="AC31" s="32" t="s">
        <v>749</v>
      </c>
      <c r="AD31" s="33" t="s">
        <v>750</v>
      </c>
    </row>
    <row r="32" spans="3:30" ht="25.5" customHeight="1" x14ac:dyDescent="0.35">
      <c r="C32" s="62" t="s">
        <v>29</v>
      </c>
      <c r="D32" s="39"/>
      <c r="E32" s="39"/>
      <c r="F32" s="39"/>
      <c r="G32" s="39"/>
      <c r="H32" s="39"/>
      <c r="I32" s="39"/>
      <c r="J32" s="39"/>
      <c r="K32" s="39"/>
      <c r="L32" s="5" t="s">
        <v>19</v>
      </c>
      <c r="M32" s="5" t="s">
        <v>19</v>
      </c>
      <c r="N32" s="5" t="s">
        <v>19</v>
      </c>
      <c r="O32" s="62" t="s">
        <v>19</v>
      </c>
      <c r="P32" s="39"/>
      <c r="Q32" s="62" t="s">
        <v>19</v>
      </c>
      <c r="R32" s="39"/>
      <c r="S32" s="39"/>
      <c r="T32" s="39"/>
      <c r="U32" s="39"/>
      <c r="V32" s="39"/>
      <c r="W32" s="39"/>
      <c r="X32" s="63">
        <v>1132276076</v>
      </c>
      <c r="Y32" s="56"/>
      <c r="Z32" s="56"/>
      <c r="AA32" s="18" t="s">
        <v>19</v>
      </c>
      <c r="AC32" s="24">
        <v>1082425941</v>
      </c>
      <c r="AD32" s="24">
        <f>X32-AC32</f>
        <v>49850135</v>
      </c>
    </row>
    <row r="33" spans="3:27" ht="25.5" customHeight="1" x14ac:dyDescent="0.35">
      <c r="C33" s="64" t="s">
        <v>30</v>
      </c>
      <c r="D33" s="39"/>
      <c r="E33" s="39"/>
      <c r="F33" s="39"/>
      <c r="G33" s="39"/>
      <c r="H33" s="39"/>
      <c r="I33" s="39"/>
      <c r="J33" s="39"/>
      <c r="K33" s="39"/>
      <c r="L33" s="6" t="s">
        <v>19</v>
      </c>
      <c r="M33" s="6" t="s">
        <v>19</v>
      </c>
      <c r="N33" s="6" t="s">
        <v>19</v>
      </c>
      <c r="O33" s="64" t="s">
        <v>31</v>
      </c>
      <c r="P33" s="39"/>
      <c r="Q33" s="64" t="s">
        <v>19</v>
      </c>
      <c r="R33" s="39"/>
      <c r="S33" s="39"/>
      <c r="T33" s="39"/>
      <c r="U33" s="39"/>
      <c r="V33" s="39"/>
      <c r="W33" s="39"/>
      <c r="X33" s="65" t="s">
        <v>19</v>
      </c>
      <c r="Y33" s="56"/>
      <c r="Z33" s="56"/>
      <c r="AA33" s="19">
        <v>512000000</v>
      </c>
    </row>
    <row r="34" spans="3:27" ht="25.5" customHeight="1" x14ac:dyDescent="0.35">
      <c r="C34" s="57" t="s">
        <v>32</v>
      </c>
      <c r="D34" s="39"/>
      <c r="E34" s="39"/>
      <c r="F34" s="39"/>
      <c r="G34" s="39"/>
      <c r="H34" s="39"/>
      <c r="I34" s="39"/>
      <c r="J34" s="39"/>
      <c r="K34" s="39"/>
      <c r="L34" s="7">
        <v>1111</v>
      </c>
      <c r="M34" s="7">
        <v>1320</v>
      </c>
      <c r="N34" s="8" t="s">
        <v>33</v>
      </c>
      <c r="O34" s="57" t="s">
        <v>34</v>
      </c>
      <c r="P34" s="39"/>
      <c r="Q34" s="57" t="s">
        <v>19</v>
      </c>
      <c r="R34" s="39"/>
      <c r="S34" s="39"/>
      <c r="T34" s="39"/>
      <c r="U34" s="39"/>
      <c r="V34" s="39"/>
      <c r="W34" s="39"/>
      <c r="X34" s="59" t="s">
        <v>19</v>
      </c>
      <c r="Y34" s="56"/>
      <c r="Z34" s="56"/>
      <c r="AA34" s="20">
        <v>80000000</v>
      </c>
    </row>
    <row r="35" spans="3:27" ht="25.5" customHeight="1" x14ac:dyDescent="0.35">
      <c r="C35" s="60" t="s">
        <v>35</v>
      </c>
      <c r="D35" s="39"/>
      <c r="E35" s="39"/>
      <c r="F35" s="39"/>
      <c r="G35" s="39"/>
      <c r="H35" s="39"/>
      <c r="I35" s="39"/>
      <c r="J35" s="39"/>
      <c r="K35" s="39"/>
      <c r="L35" s="9" t="s">
        <v>19</v>
      </c>
      <c r="M35" s="9" t="s">
        <v>19</v>
      </c>
      <c r="N35" s="9" t="s">
        <v>19</v>
      </c>
      <c r="O35" s="60" t="s">
        <v>19</v>
      </c>
      <c r="P35" s="39"/>
      <c r="Q35" s="60" t="s">
        <v>19</v>
      </c>
      <c r="R35" s="39"/>
      <c r="S35" s="39"/>
      <c r="T35" s="39"/>
      <c r="U35" s="39"/>
      <c r="V35" s="39"/>
      <c r="W35" s="39"/>
      <c r="X35" s="61" t="s">
        <v>19</v>
      </c>
      <c r="Y35" s="56"/>
      <c r="Z35" s="56"/>
      <c r="AA35" s="21" t="s">
        <v>19</v>
      </c>
    </row>
    <row r="36" spans="3:27" ht="46" customHeight="1" x14ac:dyDescent="0.35">
      <c r="C36" s="52" t="s">
        <v>31</v>
      </c>
      <c r="D36" s="39"/>
      <c r="E36" s="39"/>
      <c r="F36" s="39"/>
      <c r="G36" s="39"/>
      <c r="H36" s="39"/>
      <c r="I36" s="39"/>
      <c r="J36" s="39"/>
      <c r="K36" s="39"/>
      <c r="L36" s="11" t="s">
        <v>19</v>
      </c>
      <c r="M36" s="11" t="s">
        <v>19</v>
      </c>
      <c r="N36" s="11" t="s">
        <v>19</v>
      </c>
      <c r="O36" s="52" t="s">
        <v>19</v>
      </c>
      <c r="P36" s="39"/>
      <c r="Q36" s="53" t="s">
        <v>36</v>
      </c>
      <c r="R36" s="54"/>
      <c r="S36" s="54"/>
      <c r="T36" s="54"/>
      <c r="U36" s="54"/>
      <c r="V36" s="54"/>
      <c r="W36" s="54"/>
      <c r="X36" s="55" t="s">
        <v>19</v>
      </c>
      <c r="Y36" s="56"/>
      <c r="Z36" s="56"/>
      <c r="AA36" s="22">
        <v>80000000</v>
      </c>
    </row>
    <row r="37" spans="3:27" ht="25.5" customHeight="1" x14ac:dyDescent="0.35">
      <c r="C37" s="57" t="s">
        <v>37</v>
      </c>
      <c r="D37" s="39"/>
      <c r="E37" s="39"/>
      <c r="F37" s="39"/>
      <c r="G37" s="39"/>
      <c r="H37" s="39"/>
      <c r="I37" s="39"/>
      <c r="J37" s="39"/>
      <c r="K37" s="39"/>
      <c r="L37" s="7">
        <v>1111</v>
      </c>
      <c r="M37" s="7">
        <v>1320</v>
      </c>
      <c r="N37" s="8" t="s">
        <v>38</v>
      </c>
      <c r="O37" s="57" t="s">
        <v>39</v>
      </c>
      <c r="P37" s="39"/>
      <c r="Q37" s="58" t="s">
        <v>19</v>
      </c>
      <c r="R37" s="54"/>
      <c r="S37" s="54"/>
      <c r="T37" s="54"/>
      <c r="U37" s="54"/>
      <c r="V37" s="54"/>
      <c r="W37" s="54"/>
      <c r="X37" s="59" t="s">
        <v>19</v>
      </c>
      <c r="Y37" s="56"/>
      <c r="Z37" s="56"/>
      <c r="AA37" s="20">
        <v>5000000</v>
      </c>
    </row>
    <row r="38" spans="3:27" ht="25.5" customHeight="1" x14ac:dyDescent="0.35">
      <c r="C38" s="60" t="s">
        <v>35</v>
      </c>
      <c r="D38" s="39"/>
      <c r="E38" s="39"/>
      <c r="F38" s="39"/>
      <c r="G38" s="39"/>
      <c r="H38" s="39"/>
      <c r="I38" s="39"/>
      <c r="J38" s="39"/>
      <c r="K38" s="39"/>
      <c r="L38" s="9" t="s">
        <v>19</v>
      </c>
      <c r="M38" s="9" t="s">
        <v>19</v>
      </c>
      <c r="N38" s="9" t="s">
        <v>19</v>
      </c>
      <c r="O38" s="60" t="s">
        <v>19</v>
      </c>
      <c r="P38" s="39"/>
      <c r="Q38" s="66" t="s">
        <v>19</v>
      </c>
      <c r="R38" s="54"/>
      <c r="S38" s="54"/>
      <c r="T38" s="54"/>
      <c r="U38" s="54"/>
      <c r="V38" s="54"/>
      <c r="W38" s="54"/>
      <c r="X38" s="61" t="s">
        <v>19</v>
      </c>
      <c r="Y38" s="56"/>
      <c r="Z38" s="56"/>
      <c r="AA38" s="21" t="s">
        <v>19</v>
      </c>
    </row>
    <row r="39" spans="3:27" ht="49.5" customHeight="1" x14ac:dyDescent="0.35">
      <c r="C39" s="52" t="s">
        <v>31</v>
      </c>
      <c r="D39" s="39"/>
      <c r="E39" s="39"/>
      <c r="F39" s="39"/>
      <c r="G39" s="39"/>
      <c r="H39" s="39"/>
      <c r="I39" s="39"/>
      <c r="J39" s="39"/>
      <c r="K39" s="39"/>
      <c r="L39" s="11" t="s">
        <v>19</v>
      </c>
      <c r="M39" s="11" t="s">
        <v>19</v>
      </c>
      <c r="N39" s="11" t="s">
        <v>19</v>
      </c>
      <c r="O39" s="52" t="s">
        <v>19</v>
      </c>
      <c r="P39" s="39"/>
      <c r="Q39" s="53" t="s">
        <v>36</v>
      </c>
      <c r="R39" s="54"/>
      <c r="S39" s="54"/>
      <c r="T39" s="54"/>
      <c r="U39" s="54"/>
      <c r="V39" s="54"/>
      <c r="W39" s="54"/>
      <c r="X39" s="55" t="s">
        <v>19</v>
      </c>
      <c r="Y39" s="56"/>
      <c r="Z39" s="56"/>
      <c r="AA39" s="22">
        <v>5000000</v>
      </c>
    </row>
    <row r="40" spans="3:27" ht="25.5" customHeight="1" x14ac:dyDescent="0.35">
      <c r="C40" s="57" t="s">
        <v>40</v>
      </c>
      <c r="D40" s="39"/>
      <c r="E40" s="39"/>
      <c r="F40" s="39"/>
      <c r="G40" s="39"/>
      <c r="H40" s="39"/>
      <c r="I40" s="39"/>
      <c r="J40" s="39"/>
      <c r="K40" s="39"/>
      <c r="L40" s="7">
        <v>1111</v>
      </c>
      <c r="M40" s="7">
        <v>1320</v>
      </c>
      <c r="N40" s="8"/>
      <c r="O40" s="57" t="s">
        <v>41</v>
      </c>
      <c r="P40" s="39"/>
      <c r="Q40" s="58" t="s">
        <v>19</v>
      </c>
      <c r="R40" s="54"/>
      <c r="S40" s="54"/>
      <c r="T40" s="54"/>
      <c r="U40" s="54"/>
      <c r="V40" s="54"/>
      <c r="W40" s="54"/>
      <c r="X40" s="59" t="s">
        <v>19</v>
      </c>
      <c r="Y40" s="56"/>
      <c r="Z40" s="56"/>
      <c r="AA40" s="20">
        <v>28000000</v>
      </c>
    </row>
    <row r="41" spans="3:27" ht="25.5" customHeight="1" x14ac:dyDescent="0.35">
      <c r="C41" s="60" t="s">
        <v>35</v>
      </c>
      <c r="D41" s="39"/>
      <c r="E41" s="39"/>
      <c r="F41" s="39"/>
      <c r="G41" s="39"/>
      <c r="H41" s="39"/>
      <c r="I41" s="39"/>
      <c r="J41" s="39"/>
      <c r="K41" s="39"/>
      <c r="L41" s="9" t="s">
        <v>19</v>
      </c>
      <c r="M41" s="9" t="s">
        <v>19</v>
      </c>
      <c r="N41" s="9" t="s">
        <v>19</v>
      </c>
      <c r="O41" s="60" t="s">
        <v>19</v>
      </c>
      <c r="P41" s="39"/>
      <c r="Q41" s="66" t="s">
        <v>19</v>
      </c>
      <c r="R41" s="54"/>
      <c r="S41" s="54"/>
      <c r="T41" s="54"/>
      <c r="U41" s="54"/>
      <c r="V41" s="54"/>
      <c r="W41" s="54"/>
      <c r="X41" s="61" t="s">
        <v>19</v>
      </c>
      <c r="Y41" s="56"/>
      <c r="Z41" s="56"/>
      <c r="AA41" s="21" t="s">
        <v>19</v>
      </c>
    </row>
    <row r="42" spans="3:27" ht="49.5" customHeight="1" x14ac:dyDescent="0.35">
      <c r="C42" s="52" t="s">
        <v>31</v>
      </c>
      <c r="D42" s="39"/>
      <c r="E42" s="39"/>
      <c r="F42" s="39"/>
      <c r="G42" s="39"/>
      <c r="H42" s="39"/>
      <c r="I42" s="39"/>
      <c r="J42" s="39"/>
      <c r="K42" s="39"/>
      <c r="L42" s="11" t="s">
        <v>19</v>
      </c>
      <c r="M42" s="11" t="s">
        <v>19</v>
      </c>
      <c r="N42" s="11" t="s">
        <v>19</v>
      </c>
      <c r="O42" s="52" t="s">
        <v>19</v>
      </c>
      <c r="P42" s="39"/>
      <c r="Q42" s="53" t="s">
        <v>36</v>
      </c>
      <c r="R42" s="54"/>
      <c r="S42" s="54"/>
      <c r="T42" s="54"/>
      <c r="U42" s="54"/>
      <c r="V42" s="54"/>
      <c r="W42" s="54"/>
      <c r="X42" s="55" t="s">
        <v>19</v>
      </c>
      <c r="Y42" s="56"/>
      <c r="Z42" s="56"/>
      <c r="AA42" s="22">
        <v>28000000</v>
      </c>
    </row>
    <row r="43" spans="3:27" ht="25.5" customHeight="1" x14ac:dyDescent="0.35">
      <c r="C43" s="57" t="s">
        <v>42</v>
      </c>
      <c r="D43" s="39"/>
      <c r="E43" s="39"/>
      <c r="F43" s="39"/>
      <c r="G43" s="39"/>
      <c r="H43" s="39"/>
      <c r="I43" s="39"/>
      <c r="J43" s="39"/>
      <c r="K43" s="39"/>
      <c r="L43" s="7">
        <v>1111</v>
      </c>
      <c r="M43" s="7">
        <v>1320</v>
      </c>
      <c r="N43" s="8"/>
      <c r="O43" s="57" t="s">
        <v>43</v>
      </c>
      <c r="P43" s="39"/>
      <c r="Q43" s="58" t="s">
        <v>19</v>
      </c>
      <c r="R43" s="54"/>
      <c r="S43" s="54"/>
      <c r="T43" s="54"/>
      <c r="U43" s="54"/>
      <c r="V43" s="54"/>
      <c r="W43" s="54"/>
      <c r="X43" s="59" t="s">
        <v>19</v>
      </c>
      <c r="Y43" s="56"/>
      <c r="Z43" s="56"/>
      <c r="AA43" s="20">
        <v>2000000</v>
      </c>
    </row>
    <row r="44" spans="3:27" ht="25.5" customHeight="1" x14ac:dyDescent="0.35">
      <c r="C44" s="60" t="s">
        <v>35</v>
      </c>
      <c r="D44" s="39"/>
      <c r="E44" s="39"/>
      <c r="F44" s="39"/>
      <c r="G44" s="39"/>
      <c r="H44" s="39"/>
      <c r="I44" s="39"/>
      <c r="J44" s="39"/>
      <c r="K44" s="39"/>
      <c r="L44" s="9" t="s">
        <v>19</v>
      </c>
      <c r="M44" s="9" t="s">
        <v>19</v>
      </c>
      <c r="N44" s="9" t="s">
        <v>19</v>
      </c>
      <c r="O44" s="60" t="s">
        <v>19</v>
      </c>
      <c r="P44" s="39"/>
      <c r="Q44" s="66" t="s">
        <v>19</v>
      </c>
      <c r="R44" s="54"/>
      <c r="S44" s="54"/>
      <c r="T44" s="54"/>
      <c r="U44" s="54"/>
      <c r="V44" s="54"/>
      <c r="W44" s="54"/>
      <c r="X44" s="61" t="s">
        <v>19</v>
      </c>
      <c r="Y44" s="56"/>
      <c r="Z44" s="56"/>
      <c r="AA44" s="21" t="s">
        <v>19</v>
      </c>
    </row>
    <row r="45" spans="3:27" ht="49" customHeight="1" x14ac:dyDescent="0.35">
      <c r="C45" s="52" t="s">
        <v>31</v>
      </c>
      <c r="D45" s="39"/>
      <c r="E45" s="39"/>
      <c r="F45" s="39"/>
      <c r="G45" s="39"/>
      <c r="H45" s="39"/>
      <c r="I45" s="39"/>
      <c r="J45" s="39"/>
      <c r="K45" s="39"/>
      <c r="L45" s="11" t="s">
        <v>19</v>
      </c>
      <c r="M45" s="11" t="s">
        <v>19</v>
      </c>
      <c r="N45" s="11" t="s">
        <v>19</v>
      </c>
      <c r="O45" s="52" t="s">
        <v>19</v>
      </c>
      <c r="P45" s="39"/>
      <c r="Q45" s="53" t="s">
        <v>36</v>
      </c>
      <c r="R45" s="54"/>
      <c r="S45" s="54"/>
      <c r="T45" s="54"/>
      <c r="U45" s="54"/>
      <c r="V45" s="54"/>
      <c r="W45" s="54"/>
      <c r="X45" s="55" t="s">
        <v>19</v>
      </c>
      <c r="Y45" s="56"/>
      <c r="Z45" s="56"/>
      <c r="AA45" s="22">
        <v>2000000</v>
      </c>
    </row>
    <row r="46" spans="3:27" ht="25.5" customHeight="1" x14ac:dyDescent="0.35">
      <c r="C46" s="57" t="s">
        <v>44</v>
      </c>
      <c r="D46" s="39"/>
      <c r="E46" s="39"/>
      <c r="F46" s="39"/>
      <c r="G46" s="39"/>
      <c r="H46" s="39"/>
      <c r="I46" s="39"/>
      <c r="J46" s="39"/>
      <c r="K46" s="39"/>
      <c r="L46" s="7">
        <v>1111</v>
      </c>
      <c r="M46" s="7">
        <v>1320</v>
      </c>
      <c r="N46" s="8"/>
      <c r="O46" s="57" t="s">
        <v>45</v>
      </c>
      <c r="P46" s="39"/>
      <c r="Q46" s="58" t="s">
        <v>19</v>
      </c>
      <c r="R46" s="54"/>
      <c r="S46" s="54"/>
      <c r="T46" s="54"/>
      <c r="U46" s="54"/>
      <c r="V46" s="54"/>
      <c r="W46" s="54"/>
      <c r="X46" s="59" t="s">
        <v>19</v>
      </c>
      <c r="Y46" s="56"/>
      <c r="Z46" s="56"/>
      <c r="AA46" s="20">
        <v>2000000</v>
      </c>
    </row>
    <row r="47" spans="3:27" ht="25.5" customHeight="1" x14ac:dyDescent="0.35">
      <c r="C47" s="60" t="s">
        <v>35</v>
      </c>
      <c r="D47" s="39"/>
      <c r="E47" s="39"/>
      <c r="F47" s="39"/>
      <c r="G47" s="39"/>
      <c r="H47" s="39"/>
      <c r="I47" s="39"/>
      <c r="J47" s="39"/>
      <c r="K47" s="39"/>
      <c r="L47" s="9" t="s">
        <v>19</v>
      </c>
      <c r="M47" s="9" t="s">
        <v>19</v>
      </c>
      <c r="N47" s="9" t="s">
        <v>19</v>
      </c>
      <c r="O47" s="60" t="s">
        <v>19</v>
      </c>
      <c r="P47" s="39"/>
      <c r="Q47" s="66" t="s">
        <v>19</v>
      </c>
      <c r="R47" s="54"/>
      <c r="S47" s="54"/>
      <c r="T47" s="54"/>
      <c r="U47" s="54"/>
      <c r="V47" s="54"/>
      <c r="W47" s="54"/>
      <c r="X47" s="61" t="s">
        <v>19</v>
      </c>
      <c r="Y47" s="56"/>
      <c r="Z47" s="56"/>
      <c r="AA47" s="21" t="s">
        <v>19</v>
      </c>
    </row>
    <row r="48" spans="3:27" ht="38" customHeight="1" x14ac:dyDescent="0.35">
      <c r="C48" s="52" t="s">
        <v>31</v>
      </c>
      <c r="D48" s="39"/>
      <c r="E48" s="39"/>
      <c r="F48" s="39"/>
      <c r="G48" s="39"/>
      <c r="H48" s="39"/>
      <c r="I48" s="39"/>
      <c r="J48" s="39"/>
      <c r="K48" s="39"/>
      <c r="L48" s="11" t="s">
        <v>19</v>
      </c>
      <c r="M48" s="11" t="s">
        <v>19</v>
      </c>
      <c r="N48" s="11" t="s">
        <v>19</v>
      </c>
      <c r="O48" s="52" t="s">
        <v>19</v>
      </c>
      <c r="P48" s="39"/>
      <c r="Q48" s="53" t="s">
        <v>46</v>
      </c>
      <c r="R48" s="54"/>
      <c r="S48" s="54"/>
      <c r="T48" s="54"/>
      <c r="U48" s="54"/>
      <c r="V48" s="54"/>
      <c r="W48" s="54"/>
      <c r="X48" s="55" t="s">
        <v>19</v>
      </c>
      <c r="Y48" s="56"/>
      <c r="Z48" s="56"/>
      <c r="AA48" s="22">
        <v>2000000</v>
      </c>
    </row>
    <row r="49" spans="3:27" ht="25.5" customHeight="1" x14ac:dyDescent="0.35">
      <c r="C49" s="57" t="s">
        <v>47</v>
      </c>
      <c r="D49" s="39"/>
      <c r="E49" s="39"/>
      <c r="F49" s="39"/>
      <c r="G49" s="39"/>
      <c r="H49" s="39"/>
      <c r="I49" s="39"/>
      <c r="J49" s="39"/>
      <c r="K49" s="39"/>
      <c r="L49" s="7">
        <v>1111</v>
      </c>
      <c r="M49" s="7">
        <v>1320</v>
      </c>
      <c r="N49" s="8"/>
      <c r="O49" s="57" t="s">
        <v>48</v>
      </c>
      <c r="P49" s="39"/>
      <c r="Q49" s="58" t="s">
        <v>19</v>
      </c>
      <c r="R49" s="54"/>
      <c r="S49" s="54"/>
      <c r="T49" s="54"/>
      <c r="U49" s="54"/>
      <c r="V49" s="54"/>
      <c r="W49" s="54"/>
      <c r="X49" s="59" t="s">
        <v>19</v>
      </c>
      <c r="Y49" s="56"/>
      <c r="Z49" s="56"/>
      <c r="AA49" s="20">
        <v>220000000</v>
      </c>
    </row>
    <row r="50" spans="3:27" ht="25.5" customHeight="1" x14ac:dyDescent="0.35">
      <c r="C50" s="60" t="s">
        <v>35</v>
      </c>
      <c r="D50" s="39"/>
      <c r="E50" s="39"/>
      <c r="F50" s="39"/>
      <c r="G50" s="39"/>
      <c r="H50" s="39"/>
      <c r="I50" s="39"/>
      <c r="J50" s="39"/>
      <c r="K50" s="39"/>
      <c r="L50" s="9" t="s">
        <v>19</v>
      </c>
      <c r="M50" s="9" t="s">
        <v>19</v>
      </c>
      <c r="N50" s="9" t="s">
        <v>19</v>
      </c>
      <c r="O50" s="60" t="s">
        <v>19</v>
      </c>
      <c r="P50" s="39"/>
      <c r="Q50" s="66" t="s">
        <v>19</v>
      </c>
      <c r="R50" s="54"/>
      <c r="S50" s="54"/>
      <c r="T50" s="54"/>
      <c r="U50" s="54"/>
      <c r="V50" s="54"/>
      <c r="W50" s="54"/>
      <c r="X50" s="61" t="s">
        <v>19</v>
      </c>
      <c r="Y50" s="56"/>
      <c r="Z50" s="56"/>
      <c r="AA50" s="21" t="s">
        <v>19</v>
      </c>
    </row>
    <row r="51" spans="3:27" ht="40" customHeight="1" x14ac:dyDescent="0.35">
      <c r="C51" s="52" t="s">
        <v>31</v>
      </c>
      <c r="D51" s="39"/>
      <c r="E51" s="39"/>
      <c r="F51" s="39"/>
      <c r="G51" s="39"/>
      <c r="H51" s="39"/>
      <c r="I51" s="39"/>
      <c r="J51" s="39"/>
      <c r="K51" s="39"/>
      <c r="L51" s="11" t="s">
        <v>19</v>
      </c>
      <c r="M51" s="11" t="s">
        <v>19</v>
      </c>
      <c r="N51" s="11" t="s">
        <v>19</v>
      </c>
      <c r="O51" s="52" t="s">
        <v>19</v>
      </c>
      <c r="P51" s="39"/>
      <c r="Q51" s="53" t="s">
        <v>46</v>
      </c>
      <c r="R51" s="54"/>
      <c r="S51" s="54"/>
      <c r="T51" s="54"/>
      <c r="U51" s="54"/>
      <c r="V51" s="54"/>
      <c r="W51" s="54"/>
      <c r="X51" s="55" t="s">
        <v>19</v>
      </c>
      <c r="Y51" s="56"/>
      <c r="Z51" s="56"/>
      <c r="AA51" s="22">
        <v>220000000</v>
      </c>
    </row>
    <row r="52" spans="3:27" ht="25.5" customHeight="1" x14ac:dyDescent="0.35">
      <c r="C52" s="57" t="s">
        <v>49</v>
      </c>
      <c r="D52" s="39"/>
      <c r="E52" s="39"/>
      <c r="F52" s="39"/>
      <c r="G52" s="39"/>
      <c r="H52" s="39"/>
      <c r="I52" s="39"/>
      <c r="J52" s="39"/>
      <c r="K52" s="39"/>
      <c r="L52" s="7">
        <v>1111</v>
      </c>
      <c r="M52" s="7">
        <v>1320</v>
      </c>
      <c r="N52" s="8"/>
      <c r="O52" s="57" t="s">
        <v>50</v>
      </c>
      <c r="P52" s="39"/>
      <c r="Q52" s="58" t="s">
        <v>19</v>
      </c>
      <c r="R52" s="54"/>
      <c r="S52" s="54"/>
      <c r="T52" s="54"/>
      <c r="U52" s="54"/>
      <c r="V52" s="54"/>
      <c r="W52" s="54"/>
      <c r="X52" s="59" t="s">
        <v>19</v>
      </c>
      <c r="Y52" s="56"/>
      <c r="Z52" s="56"/>
      <c r="AA52" s="20">
        <v>35000000</v>
      </c>
    </row>
    <row r="53" spans="3:27" ht="25.5" customHeight="1" x14ac:dyDescent="0.35">
      <c r="C53" s="60" t="s">
        <v>35</v>
      </c>
      <c r="D53" s="39"/>
      <c r="E53" s="39"/>
      <c r="F53" s="39"/>
      <c r="G53" s="39"/>
      <c r="H53" s="39"/>
      <c r="I53" s="39"/>
      <c r="J53" s="39"/>
      <c r="K53" s="39"/>
      <c r="L53" s="9" t="s">
        <v>19</v>
      </c>
      <c r="M53" s="9" t="s">
        <v>19</v>
      </c>
      <c r="N53" s="9" t="s">
        <v>19</v>
      </c>
      <c r="O53" s="60" t="s">
        <v>19</v>
      </c>
      <c r="P53" s="39"/>
      <c r="Q53" s="66" t="s">
        <v>19</v>
      </c>
      <c r="R53" s="54"/>
      <c r="S53" s="54"/>
      <c r="T53" s="54"/>
      <c r="U53" s="54"/>
      <c r="V53" s="54"/>
      <c r="W53" s="54"/>
      <c r="X53" s="61" t="s">
        <v>19</v>
      </c>
      <c r="Y53" s="56"/>
      <c r="Z53" s="56"/>
      <c r="AA53" s="21" t="s">
        <v>19</v>
      </c>
    </row>
    <row r="54" spans="3:27" ht="126" customHeight="1" x14ac:dyDescent="0.35">
      <c r="C54" s="52" t="s">
        <v>31</v>
      </c>
      <c r="D54" s="39"/>
      <c r="E54" s="39"/>
      <c r="F54" s="39"/>
      <c r="G54" s="39"/>
      <c r="H54" s="39"/>
      <c r="I54" s="39"/>
      <c r="J54" s="39"/>
      <c r="K54" s="39"/>
      <c r="L54" s="11" t="s">
        <v>19</v>
      </c>
      <c r="M54" s="11" t="s">
        <v>19</v>
      </c>
      <c r="N54" s="11" t="s">
        <v>19</v>
      </c>
      <c r="O54" s="52" t="s">
        <v>19</v>
      </c>
      <c r="P54" s="39"/>
      <c r="Q54" s="53" t="s">
        <v>51</v>
      </c>
      <c r="R54" s="54"/>
      <c r="S54" s="54"/>
      <c r="T54" s="54"/>
      <c r="U54" s="54"/>
      <c r="V54" s="54"/>
      <c r="W54" s="54"/>
      <c r="X54" s="55" t="s">
        <v>19</v>
      </c>
      <c r="Y54" s="56"/>
      <c r="Z54" s="56"/>
      <c r="AA54" s="22">
        <v>35000000</v>
      </c>
    </row>
    <row r="55" spans="3:27" ht="25.5" customHeight="1" x14ac:dyDescent="0.35">
      <c r="C55" s="57" t="s">
        <v>52</v>
      </c>
      <c r="D55" s="39"/>
      <c r="E55" s="39"/>
      <c r="F55" s="39"/>
      <c r="G55" s="39"/>
      <c r="H55" s="39"/>
      <c r="I55" s="39"/>
      <c r="J55" s="39"/>
      <c r="K55" s="39"/>
      <c r="L55" s="7">
        <v>1111</v>
      </c>
      <c r="M55" s="7">
        <v>1320</v>
      </c>
      <c r="N55" s="8"/>
      <c r="O55" s="57" t="s">
        <v>53</v>
      </c>
      <c r="P55" s="39"/>
      <c r="Q55" s="58" t="s">
        <v>19</v>
      </c>
      <c r="R55" s="54"/>
      <c r="S55" s="54"/>
      <c r="T55" s="54"/>
      <c r="U55" s="54"/>
      <c r="V55" s="54"/>
      <c r="W55" s="54"/>
      <c r="X55" s="59" t="s">
        <v>19</v>
      </c>
      <c r="Y55" s="56"/>
      <c r="Z55" s="56"/>
      <c r="AA55" s="20">
        <v>120000000</v>
      </c>
    </row>
    <row r="56" spans="3:27" ht="25.5" customHeight="1" x14ac:dyDescent="0.35">
      <c r="C56" s="60" t="s">
        <v>35</v>
      </c>
      <c r="D56" s="39"/>
      <c r="E56" s="39"/>
      <c r="F56" s="39"/>
      <c r="G56" s="39"/>
      <c r="H56" s="39"/>
      <c r="I56" s="39"/>
      <c r="J56" s="39"/>
      <c r="K56" s="39"/>
      <c r="L56" s="9" t="s">
        <v>19</v>
      </c>
      <c r="M56" s="9" t="s">
        <v>19</v>
      </c>
      <c r="N56" s="9" t="s">
        <v>19</v>
      </c>
      <c r="O56" s="60" t="s">
        <v>19</v>
      </c>
      <c r="P56" s="39"/>
      <c r="Q56" s="66" t="s">
        <v>19</v>
      </c>
      <c r="R56" s="54"/>
      <c r="S56" s="54"/>
      <c r="T56" s="54"/>
      <c r="U56" s="54"/>
      <c r="V56" s="54"/>
      <c r="W56" s="54"/>
      <c r="X56" s="61" t="s">
        <v>19</v>
      </c>
      <c r="Y56" s="56"/>
      <c r="Z56" s="56"/>
      <c r="AA56" s="21" t="s">
        <v>19</v>
      </c>
    </row>
    <row r="57" spans="3:27" ht="37.5" customHeight="1" x14ac:dyDescent="0.35">
      <c r="C57" s="52" t="s">
        <v>31</v>
      </c>
      <c r="D57" s="39"/>
      <c r="E57" s="39"/>
      <c r="F57" s="39"/>
      <c r="G57" s="39"/>
      <c r="H57" s="39"/>
      <c r="I57" s="39"/>
      <c r="J57" s="39"/>
      <c r="K57" s="39"/>
      <c r="L57" s="11" t="s">
        <v>19</v>
      </c>
      <c r="M57" s="11" t="s">
        <v>19</v>
      </c>
      <c r="N57" s="11" t="s">
        <v>19</v>
      </c>
      <c r="O57" s="52" t="s">
        <v>19</v>
      </c>
      <c r="P57" s="39"/>
      <c r="Q57" s="53" t="s">
        <v>46</v>
      </c>
      <c r="R57" s="54"/>
      <c r="S57" s="54"/>
      <c r="T57" s="54"/>
      <c r="U57" s="54"/>
      <c r="V57" s="54"/>
      <c r="W57" s="54"/>
      <c r="X57" s="55" t="s">
        <v>19</v>
      </c>
      <c r="Y57" s="56"/>
      <c r="Z57" s="56"/>
      <c r="AA57" s="22">
        <v>120000000</v>
      </c>
    </row>
    <row r="58" spans="3:27" ht="25.5" customHeight="1" x14ac:dyDescent="0.35">
      <c r="C58" s="57" t="s">
        <v>54</v>
      </c>
      <c r="D58" s="39"/>
      <c r="E58" s="39"/>
      <c r="F58" s="39"/>
      <c r="G58" s="39"/>
      <c r="H58" s="39"/>
      <c r="I58" s="39"/>
      <c r="J58" s="39"/>
      <c r="K58" s="39"/>
      <c r="L58" s="7">
        <v>1112</v>
      </c>
      <c r="M58" s="7">
        <v>1320</v>
      </c>
      <c r="N58" s="8" t="s">
        <v>55</v>
      </c>
      <c r="O58" s="57" t="s">
        <v>56</v>
      </c>
      <c r="P58" s="39"/>
      <c r="Q58" s="58" t="s">
        <v>19</v>
      </c>
      <c r="R58" s="54"/>
      <c r="S58" s="54"/>
      <c r="T58" s="54"/>
      <c r="U58" s="54"/>
      <c r="V58" s="54"/>
      <c r="W58" s="54"/>
      <c r="X58" s="59" t="s">
        <v>19</v>
      </c>
      <c r="Y58" s="56"/>
      <c r="Z58" s="56"/>
      <c r="AA58" s="20">
        <v>20000000</v>
      </c>
    </row>
    <row r="59" spans="3:27" ht="25.5" customHeight="1" x14ac:dyDescent="0.35">
      <c r="C59" s="60" t="s">
        <v>35</v>
      </c>
      <c r="D59" s="39"/>
      <c r="E59" s="39"/>
      <c r="F59" s="39"/>
      <c r="G59" s="39"/>
      <c r="H59" s="39"/>
      <c r="I59" s="39"/>
      <c r="J59" s="39"/>
      <c r="K59" s="39"/>
      <c r="L59" s="9" t="s">
        <v>19</v>
      </c>
      <c r="M59" s="9" t="s">
        <v>19</v>
      </c>
      <c r="N59" s="9" t="s">
        <v>19</v>
      </c>
      <c r="O59" s="60" t="s">
        <v>19</v>
      </c>
      <c r="P59" s="39"/>
      <c r="Q59" s="66" t="s">
        <v>19</v>
      </c>
      <c r="R59" s="54"/>
      <c r="S59" s="54"/>
      <c r="T59" s="54"/>
      <c r="U59" s="54"/>
      <c r="V59" s="54"/>
      <c r="W59" s="54"/>
      <c r="X59" s="61" t="s">
        <v>19</v>
      </c>
      <c r="Y59" s="56"/>
      <c r="Z59" s="56"/>
      <c r="AA59" s="21" t="s">
        <v>19</v>
      </c>
    </row>
    <row r="60" spans="3:27" ht="42" customHeight="1" x14ac:dyDescent="0.35">
      <c r="C60" s="52" t="s">
        <v>31</v>
      </c>
      <c r="D60" s="39"/>
      <c r="E60" s="39"/>
      <c r="F60" s="39"/>
      <c r="G60" s="39"/>
      <c r="H60" s="39"/>
      <c r="I60" s="39"/>
      <c r="J60" s="39"/>
      <c r="K60" s="39"/>
      <c r="L60" s="11" t="s">
        <v>19</v>
      </c>
      <c r="M60" s="11" t="s">
        <v>19</v>
      </c>
      <c r="N60" s="11" t="s">
        <v>19</v>
      </c>
      <c r="O60" s="52" t="s">
        <v>19</v>
      </c>
      <c r="P60" s="39"/>
      <c r="Q60" s="53" t="s">
        <v>57</v>
      </c>
      <c r="R60" s="54"/>
      <c r="S60" s="54"/>
      <c r="T60" s="54"/>
      <c r="U60" s="54"/>
      <c r="V60" s="54"/>
      <c r="W60" s="54"/>
      <c r="X60" s="55" t="s">
        <v>19</v>
      </c>
      <c r="Y60" s="56"/>
      <c r="Z60" s="56"/>
      <c r="AA60" s="22">
        <v>20000000</v>
      </c>
    </row>
    <row r="61" spans="3:27" ht="19.5" customHeight="1" x14ac:dyDescent="0.35">
      <c r="C61" s="64" t="s">
        <v>58</v>
      </c>
      <c r="D61" s="39"/>
      <c r="E61" s="39"/>
      <c r="F61" s="39"/>
      <c r="G61" s="39"/>
      <c r="H61" s="39"/>
      <c r="I61" s="39"/>
      <c r="J61" s="39"/>
      <c r="K61" s="39"/>
      <c r="L61" s="6" t="s">
        <v>19</v>
      </c>
      <c r="M61" s="6" t="s">
        <v>19</v>
      </c>
      <c r="N61" s="6" t="s">
        <v>19</v>
      </c>
      <c r="O61" s="64" t="s">
        <v>59</v>
      </c>
      <c r="P61" s="39"/>
      <c r="Q61" s="67" t="s">
        <v>19</v>
      </c>
      <c r="R61" s="54"/>
      <c r="S61" s="54"/>
      <c r="T61" s="54"/>
      <c r="U61" s="54"/>
      <c r="V61" s="54"/>
      <c r="W61" s="54"/>
      <c r="X61" s="65" t="s">
        <v>19</v>
      </c>
      <c r="Y61" s="56"/>
      <c r="Z61" s="56"/>
      <c r="AA61" s="19">
        <v>531777801</v>
      </c>
    </row>
    <row r="62" spans="3:27" ht="25.5" customHeight="1" x14ac:dyDescent="0.35">
      <c r="C62" s="57" t="s">
        <v>60</v>
      </c>
      <c r="D62" s="39"/>
      <c r="E62" s="39"/>
      <c r="F62" s="39"/>
      <c r="G62" s="39"/>
      <c r="H62" s="39"/>
      <c r="I62" s="39"/>
      <c r="J62" s="39"/>
      <c r="K62" s="39"/>
      <c r="L62" s="7">
        <v>1120</v>
      </c>
      <c r="M62" s="7">
        <v>1320</v>
      </c>
      <c r="N62" s="8"/>
      <c r="O62" s="57" t="s">
        <v>61</v>
      </c>
      <c r="P62" s="39"/>
      <c r="Q62" s="58" t="s">
        <v>19</v>
      </c>
      <c r="R62" s="54"/>
      <c r="S62" s="54"/>
      <c r="T62" s="54"/>
      <c r="U62" s="54"/>
      <c r="V62" s="54"/>
      <c r="W62" s="54"/>
      <c r="X62" s="59" t="s">
        <v>19</v>
      </c>
      <c r="Y62" s="56"/>
      <c r="Z62" s="56"/>
      <c r="AA62" s="20">
        <v>147635600</v>
      </c>
    </row>
    <row r="63" spans="3:27" ht="25.5" customHeight="1" x14ac:dyDescent="0.35">
      <c r="C63" s="60" t="s">
        <v>35</v>
      </c>
      <c r="D63" s="39"/>
      <c r="E63" s="39"/>
      <c r="F63" s="39"/>
      <c r="G63" s="39"/>
      <c r="H63" s="39"/>
      <c r="I63" s="39"/>
      <c r="J63" s="39"/>
      <c r="K63" s="39"/>
      <c r="L63" s="9" t="s">
        <v>19</v>
      </c>
      <c r="M63" s="9" t="s">
        <v>19</v>
      </c>
      <c r="N63" s="9" t="s">
        <v>19</v>
      </c>
      <c r="O63" s="60" t="s">
        <v>19</v>
      </c>
      <c r="P63" s="39"/>
      <c r="Q63" s="66" t="s">
        <v>19</v>
      </c>
      <c r="R63" s="54"/>
      <c r="S63" s="54"/>
      <c r="T63" s="54"/>
      <c r="U63" s="54"/>
      <c r="V63" s="54"/>
      <c r="W63" s="54"/>
      <c r="X63" s="61" t="s">
        <v>19</v>
      </c>
      <c r="Y63" s="56"/>
      <c r="Z63" s="56"/>
      <c r="AA63" s="21" t="s">
        <v>19</v>
      </c>
    </row>
    <row r="64" spans="3:27" ht="161.5" customHeight="1" x14ac:dyDescent="0.35">
      <c r="C64" s="52" t="s">
        <v>62</v>
      </c>
      <c r="D64" s="39"/>
      <c r="E64" s="39"/>
      <c r="F64" s="39"/>
      <c r="G64" s="39"/>
      <c r="H64" s="39"/>
      <c r="I64" s="39"/>
      <c r="J64" s="39"/>
      <c r="K64" s="39"/>
      <c r="L64" s="11" t="s">
        <v>19</v>
      </c>
      <c r="M64" s="11" t="s">
        <v>19</v>
      </c>
      <c r="N64" s="11" t="s">
        <v>19</v>
      </c>
      <c r="O64" s="52" t="s">
        <v>63</v>
      </c>
      <c r="P64" s="39"/>
      <c r="Q64" s="53" t="s">
        <v>743</v>
      </c>
      <c r="R64" s="54"/>
      <c r="S64" s="54"/>
      <c r="T64" s="54"/>
      <c r="U64" s="54"/>
      <c r="V64" s="54"/>
      <c r="W64" s="54"/>
      <c r="X64" s="55" t="s">
        <v>19</v>
      </c>
      <c r="Y64" s="56"/>
      <c r="Z64" s="56"/>
      <c r="AA64" s="22">
        <v>147635600</v>
      </c>
    </row>
    <row r="65" spans="3:30" ht="25.5" customHeight="1" x14ac:dyDescent="0.35">
      <c r="C65" s="57" t="s">
        <v>64</v>
      </c>
      <c r="D65" s="39"/>
      <c r="E65" s="39"/>
      <c r="F65" s="39"/>
      <c r="G65" s="39"/>
      <c r="H65" s="39"/>
      <c r="I65" s="39"/>
      <c r="J65" s="39"/>
      <c r="K65" s="39"/>
      <c r="L65" s="7">
        <v>1120</v>
      </c>
      <c r="M65" s="7">
        <v>1320</v>
      </c>
      <c r="N65" s="8"/>
      <c r="O65" s="57" t="s">
        <v>65</v>
      </c>
      <c r="P65" s="39"/>
      <c r="Q65" s="58" t="s">
        <v>19</v>
      </c>
      <c r="R65" s="54"/>
      <c r="S65" s="54"/>
      <c r="T65" s="54"/>
      <c r="U65" s="54"/>
      <c r="V65" s="54"/>
      <c r="W65" s="54"/>
      <c r="X65" s="59" t="s">
        <v>19</v>
      </c>
      <c r="Y65" s="56"/>
      <c r="Z65" s="56"/>
      <c r="AA65" s="20">
        <v>23118237</v>
      </c>
    </row>
    <row r="66" spans="3:30" ht="25.5" customHeight="1" x14ac:dyDescent="0.35">
      <c r="C66" s="60" t="s">
        <v>35</v>
      </c>
      <c r="D66" s="39"/>
      <c r="E66" s="39"/>
      <c r="F66" s="39"/>
      <c r="G66" s="39"/>
      <c r="H66" s="39"/>
      <c r="I66" s="39"/>
      <c r="J66" s="39"/>
      <c r="K66" s="39"/>
      <c r="L66" s="9" t="s">
        <v>19</v>
      </c>
      <c r="M66" s="9" t="s">
        <v>19</v>
      </c>
      <c r="N66" s="9" t="s">
        <v>19</v>
      </c>
      <c r="O66" s="60" t="s">
        <v>19</v>
      </c>
      <c r="P66" s="39"/>
      <c r="Q66" s="66" t="s">
        <v>19</v>
      </c>
      <c r="R66" s="54"/>
      <c r="S66" s="54"/>
      <c r="T66" s="54"/>
      <c r="U66" s="54"/>
      <c r="V66" s="54"/>
      <c r="W66" s="54"/>
      <c r="X66" s="61" t="s">
        <v>19</v>
      </c>
      <c r="Y66" s="56"/>
      <c r="Z66" s="56"/>
      <c r="AA66" s="21" t="s">
        <v>19</v>
      </c>
    </row>
    <row r="67" spans="3:30" ht="87.5" customHeight="1" x14ac:dyDescent="0.35">
      <c r="C67" s="52" t="s">
        <v>66</v>
      </c>
      <c r="D67" s="39"/>
      <c r="E67" s="39"/>
      <c r="F67" s="39"/>
      <c r="G67" s="39"/>
      <c r="H67" s="39"/>
      <c r="I67" s="39"/>
      <c r="J67" s="39"/>
      <c r="K67" s="39"/>
      <c r="L67" s="11" t="s">
        <v>19</v>
      </c>
      <c r="M67" s="11" t="s">
        <v>19</v>
      </c>
      <c r="N67" s="11" t="s">
        <v>19</v>
      </c>
      <c r="O67" s="52" t="s">
        <v>67</v>
      </c>
      <c r="P67" s="39"/>
      <c r="Q67" s="53" t="s">
        <v>464</v>
      </c>
      <c r="R67" s="54"/>
      <c r="S67" s="54"/>
      <c r="T67" s="54"/>
      <c r="U67" s="54"/>
      <c r="V67" s="54"/>
      <c r="W67" s="54"/>
      <c r="X67" s="55" t="s">
        <v>19</v>
      </c>
      <c r="Y67" s="56"/>
      <c r="Z67" s="56"/>
      <c r="AA67" s="22">
        <v>3118237</v>
      </c>
    </row>
    <row r="68" spans="3:30" ht="59" customHeight="1" x14ac:dyDescent="0.35">
      <c r="C68" s="52" t="s">
        <v>62</v>
      </c>
      <c r="D68" s="39"/>
      <c r="E68" s="39"/>
      <c r="F68" s="39"/>
      <c r="G68" s="39"/>
      <c r="H68" s="39"/>
      <c r="I68" s="39"/>
      <c r="J68" s="39"/>
      <c r="K68" s="39"/>
      <c r="L68" s="11" t="s">
        <v>19</v>
      </c>
      <c r="M68" s="11" t="s">
        <v>19</v>
      </c>
      <c r="N68" s="11" t="s">
        <v>19</v>
      </c>
      <c r="O68" s="52" t="s">
        <v>63</v>
      </c>
      <c r="P68" s="39"/>
      <c r="Q68" s="53" t="s">
        <v>68</v>
      </c>
      <c r="R68" s="54"/>
      <c r="S68" s="54"/>
      <c r="T68" s="54"/>
      <c r="U68" s="54"/>
      <c r="V68" s="54"/>
      <c r="W68" s="54"/>
      <c r="X68" s="55" t="s">
        <v>19</v>
      </c>
      <c r="Y68" s="56"/>
      <c r="Z68" s="56"/>
      <c r="AA68" s="22">
        <v>20000000</v>
      </c>
    </row>
    <row r="69" spans="3:30" ht="25.5" customHeight="1" x14ac:dyDescent="0.35">
      <c r="C69" s="57" t="s">
        <v>69</v>
      </c>
      <c r="D69" s="39"/>
      <c r="E69" s="39"/>
      <c r="F69" s="39"/>
      <c r="G69" s="39"/>
      <c r="H69" s="39"/>
      <c r="I69" s="39"/>
      <c r="J69" s="39"/>
      <c r="K69" s="39"/>
      <c r="L69" s="7">
        <v>1120</v>
      </c>
      <c r="M69" s="7">
        <v>1320</v>
      </c>
      <c r="N69" s="8"/>
      <c r="O69" s="57" t="s">
        <v>70</v>
      </c>
      <c r="P69" s="39"/>
      <c r="Q69" s="58" t="s">
        <v>19</v>
      </c>
      <c r="R69" s="54"/>
      <c r="S69" s="54"/>
      <c r="T69" s="54"/>
      <c r="U69" s="54"/>
      <c r="V69" s="54"/>
      <c r="W69" s="54"/>
      <c r="X69" s="59" t="s">
        <v>19</v>
      </c>
      <c r="Y69" s="56"/>
      <c r="Z69" s="56"/>
      <c r="AA69" s="25">
        <v>15002000</v>
      </c>
      <c r="AD69" s="24"/>
    </row>
    <row r="70" spans="3:30" ht="25.5" customHeight="1" x14ac:dyDescent="0.35">
      <c r="C70" s="60" t="s">
        <v>35</v>
      </c>
      <c r="D70" s="39"/>
      <c r="E70" s="39"/>
      <c r="F70" s="39"/>
      <c r="G70" s="39"/>
      <c r="H70" s="39"/>
      <c r="I70" s="39"/>
      <c r="J70" s="39"/>
      <c r="K70" s="39"/>
      <c r="L70" s="9" t="s">
        <v>19</v>
      </c>
      <c r="M70" s="9" t="s">
        <v>19</v>
      </c>
      <c r="N70" s="9" t="s">
        <v>19</v>
      </c>
      <c r="O70" s="60" t="s">
        <v>19</v>
      </c>
      <c r="P70" s="39"/>
      <c r="Q70" s="66" t="s">
        <v>19</v>
      </c>
      <c r="R70" s="54"/>
      <c r="S70" s="54"/>
      <c r="T70" s="54"/>
      <c r="U70" s="54"/>
      <c r="V70" s="54"/>
      <c r="W70" s="54"/>
      <c r="X70" s="61" t="s">
        <v>19</v>
      </c>
      <c r="Y70" s="56"/>
      <c r="Z70" s="56"/>
      <c r="AA70" s="21" t="s">
        <v>19</v>
      </c>
    </row>
    <row r="71" spans="3:30" ht="48" customHeight="1" x14ac:dyDescent="0.35">
      <c r="C71" s="52" t="s">
        <v>71</v>
      </c>
      <c r="D71" s="39"/>
      <c r="E71" s="39"/>
      <c r="F71" s="39"/>
      <c r="G71" s="39"/>
      <c r="H71" s="39"/>
      <c r="I71" s="39"/>
      <c r="J71" s="39"/>
      <c r="K71" s="39"/>
      <c r="L71" s="11" t="s">
        <v>19</v>
      </c>
      <c r="M71" s="11" t="s">
        <v>19</v>
      </c>
      <c r="N71" s="11" t="s">
        <v>19</v>
      </c>
      <c r="O71" s="52" t="s">
        <v>72</v>
      </c>
      <c r="P71" s="39"/>
      <c r="Q71" s="53" t="s">
        <v>73</v>
      </c>
      <c r="R71" s="54"/>
      <c r="S71" s="54"/>
      <c r="T71" s="54"/>
      <c r="U71" s="54"/>
      <c r="V71" s="54"/>
      <c r="W71" s="54"/>
      <c r="X71" s="55" t="s">
        <v>19</v>
      </c>
      <c r="Y71" s="56"/>
      <c r="Z71" s="56"/>
      <c r="AA71" s="22">
        <v>2000</v>
      </c>
    </row>
    <row r="72" spans="3:30" ht="45" customHeight="1" x14ac:dyDescent="0.35">
      <c r="C72" s="52" t="s">
        <v>74</v>
      </c>
      <c r="D72" s="39"/>
      <c r="E72" s="39"/>
      <c r="F72" s="39"/>
      <c r="G72" s="39"/>
      <c r="H72" s="39"/>
      <c r="I72" s="39"/>
      <c r="J72" s="39"/>
      <c r="K72" s="39"/>
      <c r="L72" s="11" t="s">
        <v>19</v>
      </c>
      <c r="M72" s="11" t="s">
        <v>19</v>
      </c>
      <c r="N72" s="11" t="s">
        <v>19</v>
      </c>
      <c r="O72" s="52" t="s">
        <v>75</v>
      </c>
      <c r="P72" s="39"/>
      <c r="Q72" s="53" t="s">
        <v>76</v>
      </c>
      <c r="R72" s="54"/>
      <c r="S72" s="54"/>
      <c r="T72" s="54"/>
      <c r="U72" s="54"/>
      <c r="V72" s="54"/>
      <c r="W72" s="54"/>
      <c r="X72" s="55" t="s">
        <v>19</v>
      </c>
      <c r="Y72" s="56"/>
      <c r="Z72" s="56"/>
      <c r="AA72" s="22">
        <v>15000000</v>
      </c>
      <c r="AC72" s="29">
        <v>14369506</v>
      </c>
      <c r="AD72" s="29">
        <v>630494</v>
      </c>
    </row>
    <row r="73" spans="3:30" ht="25.5" customHeight="1" x14ac:dyDescent="0.35">
      <c r="C73" s="57" t="s">
        <v>77</v>
      </c>
      <c r="D73" s="39"/>
      <c r="E73" s="39"/>
      <c r="F73" s="39"/>
      <c r="G73" s="39"/>
      <c r="H73" s="39"/>
      <c r="I73" s="39"/>
      <c r="J73" s="39"/>
      <c r="K73" s="39"/>
      <c r="L73" s="7">
        <v>1120</v>
      </c>
      <c r="M73" s="7">
        <v>1320</v>
      </c>
      <c r="N73" s="8"/>
      <c r="O73" s="57" t="s">
        <v>78</v>
      </c>
      <c r="P73" s="39"/>
      <c r="Q73" s="58" t="s">
        <v>19</v>
      </c>
      <c r="R73" s="54"/>
      <c r="S73" s="54"/>
      <c r="T73" s="54"/>
      <c r="U73" s="54"/>
      <c r="V73" s="54"/>
      <c r="W73" s="54"/>
      <c r="X73" s="59" t="s">
        <v>19</v>
      </c>
      <c r="Y73" s="56"/>
      <c r="Z73" s="56"/>
      <c r="AA73" s="25">
        <v>431666</v>
      </c>
      <c r="AD73" s="24"/>
    </row>
    <row r="74" spans="3:30" ht="25.5" customHeight="1" x14ac:dyDescent="0.35">
      <c r="C74" s="60" t="s">
        <v>35</v>
      </c>
      <c r="D74" s="39"/>
      <c r="E74" s="39"/>
      <c r="F74" s="39"/>
      <c r="G74" s="39"/>
      <c r="H74" s="39"/>
      <c r="I74" s="39"/>
      <c r="J74" s="39"/>
      <c r="K74" s="39"/>
      <c r="L74" s="9" t="s">
        <v>19</v>
      </c>
      <c r="M74" s="9" t="s">
        <v>19</v>
      </c>
      <c r="N74" s="9" t="s">
        <v>19</v>
      </c>
      <c r="O74" s="60" t="s">
        <v>19</v>
      </c>
      <c r="P74" s="39"/>
      <c r="Q74" s="66" t="s">
        <v>19</v>
      </c>
      <c r="R74" s="54"/>
      <c r="S74" s="54"/>
      <c r="T74" s="54"/>
      <c r="U74" s="54"/>
      <c r="V74" s="54"/>
      <c r="W74" s="54"/>
      <c r="X74" s="61" t="s">
        <v>19</v>
      </c>
      <c r="Y74" s="56"/>
      <c r="Z74" s="56"/>
      <c r="AA74" s="21" t="s">
        <v>19</v>
      </c>
    </row>
    <row r="75" spans="3:30" ht="39.5" customHeight="1" x14ac:dyDescent="0.35">
      <c r="C75" s="52" t="s">
        <v>79</v>
      </c>
      <c r="D75" s="39"/>
      <c r="E75" s="39"/>
      <c r="F75" s="39"/>
      <c r="G75" s="39"/>
      <c r="H75" s="39"/>
      <c r="I75" s="39"/>
      <c r="J75" s="39"/>
      <c r="K75" s="39"/>
      <c r="L75" s="11" t="s">
        <v>19</v>
      </c>
      <c r="M75" s="11" t="s">
        <v>19</v>
      </c>
      <c r="N75" s="11" t="s">
        <v>19</v>
      </c>
      <c r="O75" s="52" t="s">
        <v>80</v>
      </c>
      <c r="P75" s="39"/>
      <c r="Q75" s="53" t="s">
        <v>465</v>
      </c>
      <c r="R75" s="54"/>
      <c r="S75" s="54"/>
      <c r="T75" s="54"/>
      <c r="U75" s="54"/>
      <c r="V75" s="54"/>
      <c r="W75" s="54"/>
      <c r="X75" s="55" t="s">
        <v>19</v>
      </c>
      <c r="Y75" s="56"/>
      <c r="Z75" s="56"/>
      <c r="AA75" s="22">
        <v>200544</v>
      </c>
      <c r="AC75" s="29">
        <v>0</v>
      </c>
      <c r="AD75" s="29">
        <v>200544</v>
      </c>
    </row>
    <row r="76" spans="3:30" ht="65.5" customHeight="1" x14ac:dyDescent="0.35">
      <c r="C76" s="52" t="s">
        <v>81</v>
      </c>
      <c r="D76" s="39"/>
      <c r="E76" s="39"/>
      <c r="F76" s="39"/>
      <c r="G76" s="39"/>
      <c r="H76" s="39"/>
      <c r="I76" s="39"/>
      <c r="J76" s="39"/>
      <c r="K76" s="39"/>
      <c r="L76" s="11" t="s">
        <v>19</v>
      </c>
      <c r="M76" s="11" t="s">
        <v>19</v>
      </c>
      <c r="N76" s="11" t="s">
        <v>19</v>
      </c>
      <c r="O76" s="52" t="s">
        <v>82</v>
      </c>
      <c r="P76" s="39"/>
      <c r="Q76" s="53" t="s">
        <v>466</v>
      </c>
      <c r="R76" s="54"/>
      <c r="S76" s="54"/>
      <c r="T76" s="54"/>
      <c r="U76" s="54"/>
      <c r="V76" s="54"/>
      <c r="W76" s="54"/>
      <c r="X76" s="55" t="s">
        <v>19</v>
      </c>
      <c r="Y76" s="56"/>
      <c r="Z76" s="56"/>
      <c r="AA76" s="22">
        <v>147269</v>
      </c>
      <c r="AC76" s="29">
        <v>0</v>
      </c>
      <c r="AD76" s="29">
        <v>147269</v>
      </c>
    </row>
    <row r="77" spans="3:30" ht="39.5" customHeight="1" x14ac:dyDescent="0.35">
      <c r="C77" s="52" t="s">
        <v>83</v>
      </c>
      <c r="D77" s="39"/>
      <c r="E77" s="39"/>
      <c r="F77" s="39"/>
      <c r="G77" s="39"/>
      <c r="H77" s="39"/>
      <c r="I77" s="39"/>
      <c r="J77" s="39"/>
      <c r="K77" s="39"/>
      <c r="L77" s="11" t="s">
        <v>19</v>
      </c>
      <c r="M77" s="11" t="s">
        <v>19</v>
      </c>
      <c r="N77" s="11" t="s">
        <v>19</v>
      </c>
      <c r="O77" s="52" t="s">
        <v>84</v>
      </c>
      <c r="P77" s="39"/>
      <c r="Q77" s="53" t="s">
        <v>85</v>
      </c>
      <c r="R77" s="54"/>
      <c r="S77" s="54"/>
      <c r="T77" s="54"/>
      <c r="U77" s="54"/>
      <c r="V77" s="54"/>
      <c r="W77" s="54"/>
      <c r="X77" s="55" t="s">
        <v>19</v>
      </c>
      <c r="Y77" s="56"/>
      <c r="Z77" s="56"/>
      <c r="AA77" s="22">
        <v>83853</v>
      </c>
      <c r="AC77" s="29">
        <v>0</v>
      </c>
      <c r="AD77" s="29">
        <v>83853</v>
      </c>
    </row>
    <row r="78" spans="3:30" ht="25.5" customHeight="1" x14ac:dyDescent="0.35">
      <c r="C78" s="57" t="s">
        <v>86</v>
      </c>
      <c r="D78" s="39"/>
      <c r="E78" s="39"/>
      <c r="F78" s="39"/>
      <c r="G78" s="39"/>
      <c r="H78" s="39"/>
      <c r="I78" s="39"/>
      <c r="J78" s="39"/>
      <c r="K78" s="39"/>
      <c r="L78" s="7">
        <v>1120</v>
      </c>
      <c r="M78" s="7">
        <v>1320</v>
      </c>
      <c r="N78" s="8"/>
      <c r="O78" s="57" t="s">
        <v>87</v>
      </c>
      <c r="P78" s="39"/>
      <c r="Q78" s="58" t="s">
        <v>19</v>
      </c>
      <c r="R78" s="54"/>
      <c r="S78" s="54"/>
      <c r="T78" s="54"/>
      <c r="U78" s="54"/>
      <c r="V78" s="54"/>
      <c r="W78" s="54"/>
      <c r="X78" s="59" t="s">
        <v>19</v>
      </c>
      <c r="Y78" s="56"/>
      <c r="Z78" s="56"/>
      <c r="AA78" s="20">
        <v>2427257</v>
      </c>
    </row>
    <row r="79" spans="3:30" ht="25.5" customHeight="1" x14ac:dyDescent="0.35">
      <c r="C79" s="60" t="s">
        <v>35</v>
      </c>
      <c r="D79" s="39"/>
      <c r="E79" s="39"/>
      <c r="F79" s="39"/>
      <c r="G79" s="39"/>
      <c r="H79" s="39"/>
      <c r="I79" s="39"/>
      <c r="J79" s="39"/>
      <c r="K79" s="39"/>
      <c r="L79" s="9" t="s">
        <v>19</v>
      </c>
      <c r="M79" s="9" t="s">
        <v>19</v>
      </c>
      <c r="N79" s="9" t="s">
        <v>19</v>
      </c>
      <c r="O79" s="60" t="s">
        <v>19</v>
      </c>
      <c r="P79" s="39"/>
      <c r="Q79" s="66" t="s">
        <v>19</v>
      </c>
      <c r="R79" s="54"/>
      <c r="S79" s="54"/>
      <c r="T79" s="54"/>
      <c r="U79" s="54"/>
      <c r="V79" s="54"/>
      <c r="W79" s="54"/>
      <c r="X79" s="61" t="s">
        <v>19</v>
      </c>
      <c r="Y79" s="56"/>
      <c r="Z79" s="56"/>
      <c r="AA79" s="21" t="s">
        <v>19</v>
      </c>
    </row>
    <row r="80" spans="3:30" ht="73" customHeight="1" x14ac:dyDescent="0.35">
      <c r="C80" s="52" t="s">
        <v>88</v>
      </c>
      <c r="D80" s="39"/>
      <c r="E80" s="39"/>
      <c r="F80" s="39"/>
      <c r="G80" s="39"/>
      <c r="H80" s="39"/>
      <c r="I80" s="39"/>
      <c r="J80" s="39"/>
      <c r="K80" s="39"/>
      <c r="L80" s="11" t="s">
        <v>19</v>
      </c>
      <c r="M80" s="11" t="s">
        <v>19</v>
      </c>
      <c r="N80" s="11" t="s">
        <v>19</v>
      </c>
      <c r="O80" s="52" t="s">
        <v>89</v>
      </c>
      <c r="P80" s="39"/>
      <c r="Q80" s="53" t="s">
        <v>467</v>
      </c>
      <c r="R80" s="54"/>
      <c r="S80" s="54"/>
      <c r="T80" s="54"/>
      <c r="U80" s="54"/>
      <c r="V80" s="54"/>
      <c r="W80" s="54"/>
      <c r="X80" s="55" t="s">
        <v>19</v>
      </c>
      <c r="Y80" s="56"/>
      <c r="Z80" s="56"/>
      <c r="AA80" s="22">
        <v>154500</v>
      </c>
    </row>
    <row r="81" spans="3:27" ht="42" customHeight="1" x14ac:dyDescent="0.35">
      <c r="C81" s="52" t="s">
        <v>90</v>
      </c>
      <c r="D81" s="39"/>
      <c r="E81" s="39"/>
      <c r="F81" s="39"/>
      <c r="G81" s="39"/>
      <c r="H81" s="39"/>
      <c r="I81" s="39"/>
      <c r="J81" s="39"/>
      <c r="K81" s="39"/>
      <c r="L81" s="11" t="s">
        <v>19</v>
      </c>
      <c r="M81" s="11" t="s">
        <v>19</v>
      </c>
      <c r="N81" s="11" t="s">
        <v>19</v>
      </c>
      <c r="O81" s="52" t="s">
        <v>91</v>
      </c>
      <c r="P81" s="39"/>
      <c r="Q81" s="53" t="s">
        <v>468</v>
      </c>
      <c r="R81" s="54"/>
      <c r="S81" s="54"/>
      <c r="T81" s="54"/>
      <c r="U81" s="54"/>
      <c r="V81" s="54"/>
      <c r="W81" s="54"/>
      <c r="X81" s="55" t="s">
        <v>19</v>
      </c>
      <c r="Y81" s="56"/>
      <c r="Z81" s="56"/>
      <c r="AA81" s="22">
        <v>721940</v>
      </c>
    </row>
    <row r="82" spans="3:27" ht="35" customHeight="1" x14ac:dyDescent="0.35">
      <c r="C82" s="52" t="s">
        <v>92</v>
      </c>
      <c r="D82" s="39"/>
      <c r="E82" s="39"/>
      <c r="F82" s="39"/>
      <c r="G82" s="39"/>
      <c r="H82" s="39"/>
      <c r="I82" s="39"/>
      <c r="J82" s="39"/>
      <c r="K82" s="39"/>
      <c r="L82" s="11" t="s">
        <v>19</v>
      </c>
      <c r="M82" s="11" t="s">
        <v>19</v>
      </c>
      <c r="N82" s="11" t="s">
        <v>19</v>
      </c>
      <c r="O82" s="52" t="s">
        <v>93</v>
      </c>
      <c r="P82" s="39"/>
      <c r="Q82" s="53" t="s">
        <v>469</v>
      </c>
      <c r="R82" s="54"/>
      <c r="S82" s="54"/>
      <c r="T82" s="54"/>
      <c r="U82" s="54"/>
      <c r="V82" s="54"/>
      <c r="W82" s="54"/>
      <c r="X82" s="55" t="s">
        <v>19</v>
      </c>
      <c r="Y82" s="56"/>
      <c r="Z82" s="56"/>
      <c r="AA82" s="22">
        <v>300000</v>
      </c>
    </row>
    <row r="83" spans="3:27" ht="36.5" customHeight="1" x14ac:dyDescent="0.35">
      <c r="C83" s="52" t="s">
        <v>94</v>
      </c>
      <c r="D83" s="39"/>
      <c r="E83" s="39"/>
      <c r="F83" s="39"/>
      <c r="G83" s="39"/>
      <c r="H83" s="39"/>
      <c r="I83" s="39"/>
      <c r="J83" s="39"/>
      <c r="K83" s="39"/>
      <c r="L83" s="11" t="s">
        <v>19</v>
      </c>
      <c r="M83" s="11" t="s">
        <v>19</v>
      </c>
      <c r="N83" s="11" t="s">
        <v>19</v>
      </c>
      <c r="O83" s="52" t="s">
        <v>95</v>
      </c>
      <c r="P83" s="39"/>
      <c r="Q83" s="53" t="s">
        <v>470</v>
      </c>
      <c r="R83" s="54"/>
      <c r="S83" s="54"/>
      <c r="T83" s="54"/>
      <c r="U83" s="54"/>
      <c r="V83" s="54"/>
      <c r="W83" s="54"/>
      <c r="X83" s="55" t="s">
        <v>19</v>
      </c>
      <c r="Y83" s="56"/>
      <c r="Z83" s="56"/>
      <c r="AA83" s="22">
        <v>110317</v>
      </c>
    </row>
    <row r="84" spans="3:27" ht="102" customHeight="1" x14ac:dyDescent="0.35">
      <c r="C84" s="52" t="s">
        <v>96</v>
      </c>
      <c r="D84" s="39"/>
      <c r="E84" s="39"/>
      <c r="F84" s="39"/>
      <c r="G84" s="39"/>
      <c r="H84" s="39"/>
      <c r="I84" s="39"/>
      <c r="J84" s="39"/>
      <c r="K84" s="39"/>
      <c r="L84" s="11" t="s">
        <v>19</v>
      </c>
      <c r="M84" s="11" t="s">
        <v>19</v>
      </c>
      <c r="N84" s="11" t="s">
        <v>19</v>
      </c>
      <c r="O84" s="52" t="s">
        <v>97</v>
      </c>
      <c r="P84" s="39"/>
      <c r="Q84" s="53" t="s">
        <v>471</v>
      </c>
      <c r="R84" s="54"/>
      <c r="S84" s="54"/>
      <c r="T84" s="54"/>
      <c r="U84" s="54"/>
      <c r="V84" s="54"/>
      <c r="W84" s="54"/>
      <c r="X84" s="55" t="s">
        <v>19</v>
      </c>
      <c r="Y84" s="56"/>
      <c r="Z84" s="56"/>
      <c r="AA84" s="22">
        <v>1140500</v>
      </c>
    </row>
    <row r="85" spans="3:27" ht="25.5" customHeight="1" x14ac:dyDescent="0.35">
      <c r="C85" s="57" t="s">
        <v>98</v>
      </c>
      <c r="D85" s="39"/>
      <c r="E85" s="39"/>
      <c r="F85" s="39"/>
      <c r="G85" s="39"/>
      <c r="H85" s="39"/>
      <c r="I85" s="39"/>
      <c r="J85" s="39"/>
      <c r="K85" s="39"/>
      <c r="L85" s="7">
        <v>1120</v>
      </c>
      <c r="M85" s="7">
        <v>1320</v>
      </c>
      <c r="N85" s="8"/>
      <c r="O85" s="57" t="s">
        <v>99</v>
      </c>
      <c r="P85" s="39"/>
      <c r="Q85" s="58" t="s">
        <v>19</v>
      </c>
      <c r="R85" s="54"/>
      <c r="S85" s="54"/>
      <c r="T85" s="54"/>
      <c r="U85" s="54"/>
      <c r="V85" s="54"/>
      <c r="W85" s="54"/>
      <c r="X85" s="59" t="s">
        <v>19</v>
      </c>
      <c r="Y85" s="56"/>
      <c r="Z85" s="56"/>
      <c r="AA85" s="20">
        <v>734630</v>
      </c>
    </row>
    <row r="86" spans="3:27" ht="25.5" customHeight="1" x14ac:dyDescent="0.35">
      <c r="C86" s="60" t="s">
        <v>35</v>
      </c>
      <c r="D86" s="39"/>
      <c r="E86" s="39"/>
      <c r="F86" s="39"/>
      <c r="G86" s="39"/>
      <c r="H86" s="39"/>
      <c r="I86" s="39"/>
      <c r="J86" s="39"/>
      <c r="K86" s="39"/>
      <c r="L86" s="9" t="s">
        <v>19</v>
      </c>
      <c r="M86" s="9" t="s">
        <v>19</v>
      </c>
      <c r="N86" s="9" t="s">
        <v>19</v>
      </c>
      <c r="O86" s="60" t="s">
        <v>19</v>
      </c>
      <c r="P86" s="39"/>
      <c r="Q86" s="66" t="s">
        <v>19</v>
      </c>
      <c r="R86" s="54"/>
      <c r="S86" s="54"/>
      <c r="T86" s="54"/>
      <c r="U86" s="54"/>
      <c r="V86" s="54"/>
      <c r="W86" s="54"/>
      <c r="X86" s="61" t="s">
        <v>19</v>
      </c>
      <c r="Y86" s="56"/>
      <c r="Z86" s="56"/>
      <c r="AA86" s="21" t="s">
        <v>19</v>
      </c>
    </row>
    <row r="87" spans="3:27" ht="96.5" customHeight="1" x14ac:dyDescent="0.35">
      <c r="C87" s="52" t="s">
        <v>100</v>
      </c>
      <c r="D87" s="39"/>
      <c r="E87" s="39"/>
      <c r="F87" s="39"/>
      <c r="G87" s="39"/>
      <c r="H87" s="39"/>
      <c r="I87" s="39"/>
      <c r="J87" s="39"/>
      <c r="K87" s="39"/>
      <c r="L87" s="11" t="s">
        <v>19</v>
      </c>
      <c r="M87" s="11" t="s">
        <v>19</v>
      </c>
      <c r="N87" s="11" t="s">
        <v>19</v>
      </c>
      <c r="O87" s="52" t="s">
        <v>101</v>
      </c>
      <c r="P87" s="39"/>
      <c r="Q87" s="53" t="s">
        <v>472</v>
      </c>
      <c r="R87" s="54"/>
      <c r="S87" s="54"/>
      <c r="T87" s="54"/>
      <c r="U87" s="54"/>
      <c r="V87" s="54"/>
      <c r="W87" s="54"/>
      <c r="X87" s="55" t="s">
        <v>19</v>
      </c>
      <c r="Y87" s="56"/>
      <c r="Z87" s="56"/>
      <c r="AA87" s="22">
        <v>300000</v>
      </c>
    </row>
    <row r="88" spans="3:27" ht="40" customHeight="1" x14ac:dyDescent="0.35">
      <c r="C88" s="52" t="s">
        <v>102</v>
      </c>
      <c r="D88" s="39"/>
      <c r="E88" s="39"/>
      <c r="F88" s="39"/>
      <c r="G88" s="39"/>
      <c r="H88" s="39"/>
      <c r="I88" s="39"/>
      <c r="J88" s="39"/>
      <c r="K88" s="39"/>
      <c r="L88" s="11" t="s">
        <v>19</v>
      </c>
      <c r="M88" s="11" t="s">
        <v>19</v>
      </c>
      <c r="N88" s="11" t="s">
        <v>19</v>
      </c>
      <c r="O88" s="52" t="s">
        <v>103</v>
      </c>
      <c r="P88" s="39"/>
      <c r="Q88" s="53" t="s">
        <v>473</v>
      </c>
      <c r="R88" s="54"/>
      <c r="S88" s="54"/>
      <c r="T88" s="54"/>
      <c r="U88" s="54"/>
      <c r="V88" s="54"/>
      <c r="W88" s="54"/>
      <c r="X88" s="55" t="s">
        <v>19</v>
      </c>
      <c r="Y88" s="56"/>
      <c r="Z88" s="56"/>
      <c r="AA88" s="22">
        <v>50000</v>
      </c>
    </row>
    <row r="89" spans="3:27" ht="35" customHeight="1" x14ac:dyDescent="0.35">
      <c r="C89" s="52" t="s">
        <v>90</v>
      </c>
      <c r="D89" s="39"/>
      <c r="E89" s="39"/>
      <c r="F89" s="39"/>
      <c r="G89" s="39"/>
      <c r="H89" s="39"/>
      <c r="I89" s="39"/>
      <c r="J89" s="39"/>
      <c r="K89" s="39"/>
      <c r="L89" s="11" t="s">
        <v>19</v>
      </c>
      <c r="M89" s="11" t="s">
        <v>19</v>
      </c>
      <c r="N89" s="11" t="s">
        <v>19</v>
      </c>
      <c r="O89" s="52" t="s">
        <v>91</v>
      </c>
      <c r="P89" s="39"/>
      <c r="Q89" s="53" t="s">
        <v>474</v>
      </c>
      <c r="R89" s="54"/>
      <c r="S89" s="54"/>
      <c r="T89" s="54"/>
      <c r="U89" s="54"/>
      <c r="V89" s="54"/>
      <c r="W89" s="54"/>
      <c r="X89" s="55" t="s">
        <v>19</v>
      </c>
      <c r="Y89" s="56"/>
      <c r="Z89" s="56"/>
      <c r="AA89" s="22">
        <v>23452</v>
      </c>
    </row>
    <row r="90" spans="3:27" ht="63.5" customHeight="1" x14ac:dyDescent="0.35">
      <c r="C90" s="52" t="s">
        <v>92</v>
      </c>
      <c r="D90" s="39"/>
      <c r="E90" s="39"/>
      <c r="F90" s="39"/>
      <c r="G90" s="39"/>
      <c r="H90" s="39"/>
      <c r="I90" s="39"/>
      <c r="J90" s="39"/>
      <c r="K90" s="39"/>
      <c r="L90" s="11" t="s">
        <v>19</v>
      </c>
      <c r="M90" s="11" t="s">
        <v>19</v>
      </c>
      <c r="N90" s="11" t="s">
        <v>19</v>
      </c>
      <c r="O90" s="52" t="s">
        <v>93</v>
      </c>
      <c r="P90" s="39"/>
      <c r="Q90" s="53" t="s">
        <v>475</v>
      </c>
      <c r="R90" s="54"/>
      <c r="S90" s="54"/>
      <c r="T90" s="54"/>
      <c r="U90" s="54"/>
      <c r="V90" s="54"/>
      <c r="W90" s="54"/>
      <c r="X90" s="55" t="s">
        <v>19</v>
      </c>
      <c r="Y90" s="56"/>
      <c r="Z90" s="56"/>
      <c r="AA90" s="22">
        <v>278100</v>
      </c>
    </row>
    <row r="91" spans="3:27" ht="49.5" customHeight="1" x14ac:dyDescent="0.35">
      <c r="C91" s="52" t="s">
        <v>83</v>
      </c>
      <c r="D91" s="39"/>
      <c r="E91" s="39"/>
      <c r="F91" s="39"/>
      <c r="G91" s="39"/>
      <c r="H91" s="39"/>
      <c r="I91" s="39"/>
      <c r="J91" s="39"/>
      <c r="K91" s="39"/>
      <c r="L91" s="11" t="s">
        <v>19</v>
      </c>
      <c r="M91" s="11" t="s">
        <v>19</v>
      </c>
      <c r="N91" s="11" t="s">
        <v>19</v>
      </c>
      <c r="O91" s="52" t="s">
        <v>84</v>
      </c>
      <c r="P91" s="39"/>
      <c r="Q91" s="53" t="s">
        <v>476</v>
      </c>
      <c r="R91" s="54"/>
      <c r="S91" s="54"/>
      <c r="T91" s="54"/>
      <c r="U91" s="54"/>
      <c r="V91" s="54"/>
      <c r="W91" s="54"/>
      <c r="X91" s="55" t="s">
        <v>19</v>
      </c>
      <c r="Y91" s="56"/>
      <c r="Z91" s="56"/>
      <c r="AA91" s="22">
        <v>83078</v>
      </c>
    </row>
    <row r="92" spans="3:27" ht="25.5" customHeight="1" x14ac:dyDescent="0.35">
      <c r="C92" s="57" t="s">
        <v>104</v>
      </c>
      <c r="D92" s="39"/>
      <c r="E92" s="39"/>
      <c r="F92" s="39"/>
      <c r="G92" s="39"/>
      <c r="H92" s="39"/>
      <c r="I92" s="39"/>
      <c r="J92" s="39"/>
      <c r="K92" s="39"/>
      <c r="L92" s="7">
        <v>1120</v>
      </c>
      <c r="M92" s="7">
        <v>1320</v>
      </c>
      <c r="N92" s="8" t="s">
        <v>33</v>
      </c>
      <c r="O92" s="57" t="s">
        <v>105</v>
      </c>
      <c r="P92" s="39"/>
      <c r="Q92" s="58" t="s">
        <v>19</v>
      </c>
      <c r="R92" s="54"/>
      <c r="S92" s="54"/>
      <c r="T92" s="54"/>
      <c r="U92" s="54"/>
      <c r="V92" s="54"/>
      <c r="W92" s="54"/>
      <c r="X92" s="59" t="s">
        <v>19</v>
      </c>
      <c r="Y92" s="56"/>
      <c r="Z92" s="56"/>
      <c r="AA92" s="20">
        <v>107050</v>
      </c>
    </row>
    <row r="93" spans="3:27" ht="25.5" customHeight="1" x14ac:dyDescent="0.35">
      <c r="C93" s="60" t="s">
        <v>35</v>
      </c>
      <c r="D93" s="39"/>
      <c r="E93" s="39"/>
      <c r="F93" s="39"/>
      <c r="G93" s="39"/>
      <c r="H93" s="39"/>
      <c r="I93" s="39"/>
      <c r="J93" s="39"/>
      <c r="K93" s="39"/>
      <c r="L93" s="9" t="s">
        <v>19</v>
      </c>
      <c r="M93" s="9" t="s">
        <v>19</v>
      </c>
      <c r="N93" s="9" t="s">
        <v>19</v>
      </c>
      <c r="O93" s="60" t="s">
        <v>19</v>
      </c>
      <c r="P93" s="39"/>
      <c r="Q93" s="66" t="s">
        <v>19</v>
      </c>
      <c r="R93" s="54"/>
      <c r="S93" s="54"/>
      <c r="T93" s="54"/>
      <c r="U93" s="54"/>
      <c r="V93" s="54"/>
      <c r="W93" s="54"/>
      <c r="X93" s="61" t="s">
        <v>19</v>
      </c>
      <c r="Y93" s="56"/>
      <c r="Z93" s="56"/>
      <c r="AA93" s="21" t="s">
        <v>19</v>
      </c>
    </row>
    <row r="94" spans="3:27" ht="54.5" customHeight="1" x14ac:dyDescent="0.35">
      <c r="C94" s="52" t="s">
        <v>106</v>
      </c>
      <c r="D94" s="39"/>
      <c r="E94" s="39"/>
      <c r="F94" s="39"/>
      <c r="G94" s="39"/>
      <c r="H94" s="39"/>
      <c r="I94" s="39"/>
      <c r="J94" s="39"/>
      <c r="K94" s="39"/>
      <c r="L94" s="11" t="s">
        <v>19</v>
      </c>
      <c r="M94" s="11" t="s">
        <v>19</v>
      </c>
      <c r="N94" s="11" t="s">
        <v>19</v>
      </c>
      <c r="O94" s="52" t="s">
        <v>107</v>
      </c>
      <c r="P94" s="39"/>
      <c r="Q94" s="53" t="s">
        <v>477</v>
      </c>
      <c r="R94" s="54"/>
      <c r="S94" s="54"/>
      <c r="T94" s="54"/>
      <c r="U94" s="54"/>
      <c r="V94" s="54"/>
      <c r="W94" s="54"/>
      <c r="X94" s="55" t="s">
        <v>19</v>
      </c>
      <c r="Y94" s="56"/>
      <c r="Z94" s="56"/>
      <c r="AA94" s="22">
        <v>43450</v>
      </c>
    </row>
    <row r="95" spans="3:27" ht="58" customHeight="1" x14ac:dyDescent="0.35">
      <c r="C95" s="52" t="s">
        <v>79</v>
      </c>
      <c r="D95" s="39"/>
      <c r="E95" s="39"/>
      <c r="F95" s="39"/>
      <c r="G95" s="39"/>
      <c r="H95" s="39"/>
      <c r="I95" s="39"/>
      <c r="J95" s="39"/>
      <c r="K95" s="39"/>
      <c r="L95" s="11" t="s">
        <v>19</v>
      </c>
      <c r="M95" s="11" t="s">
        <v>19</v>
      </c>
      <c r="N95" s="11" t="s">
        <v>19</v>
      </c>
      <c r="O95" s="52" t="s">
        <v>80</v>
      </c>
      <c r="P95" s="39"/>
      <c r="Q95" s="53" t="s">
        <v>478</v>
      </c>
      <c r="R95" s="54"/>
      <c r="S95" s="54"/>
      <c r="T95" s="54"/>
      <c r="U95" s="54"/>
      <c r="V95" s="54"/>
      <c r="W95" s="54"/>
      <c r="X95" s="55" t="s">
        <v>19</v>
      </c>
      <c r="Y95" s="56"/>
      <c r="Z95" s="56"/>
      <c r="AA95" s="22">
        <v>63600</v>
      </c>
    </row>
    <row r="96" spans="3:27" ht="25.5" customHeight="1" x14ac:dyDescent="0.35">
      <c r="C96" s="57" t="s">
        <v>108</v>
      </c>
      <c r="D96" s="39"/>
      <c r="E96" s="39"/>
      <c r="F96" s="39"/>
      <c r="G96" s="39"/>
      <c r="H96" s="39"/>
      <c r="I96" s="39"/>
      <c r="J96" s="39"/>
      <c r="K96" s="39"/>
      <c r="L96" s="7">
        <v>1120</v>
      </c>
      <c r="M96" s="7">
        <v>1320</v>
      </c>
      <c r="N96" s="8" t="s">
        <v>33</v>
      </c>
      <c r="O96" s="57" t="s">
        <v>109</v>
      </c>
      <c r="P96" s="39"/>
      <c r="Q96" s="58" t="s">
        <v>19</v>
      </c>
      <c r="R96" s="54"/>
      <c r="S96" s="54"/>
      <c r="T96" s="54"/>
      <c r="U96" s="54"/>
      <c r="V96" s="54"/>
      <c r="W96" s="54"/>
      <c r="X96" s="59" t="s">
        <v>19</v>
      </c>
      <c r="Y96" s="56"/>
      <c r="Z96" s="56"/>
      <c r="AA96" s="20">
        <v>15011487</v>
      </c>
    </row>
    <row r="97" spans="3:30" ht="25.5" customHeight="1" x14ac:dyDescent="0.35">
      <c r="C97" s="60" t="s">
        <v>35</v>
      </c>
      <c r="D97" s="39"/>
      <c r="E97" s="39"/>
      <c r="F97" s="39"/>
      <c r="G97" s="39"/>
      <c r="H97" s="39"/>
      <c r="I97" s="39"/>
      <c r="J97" s="39"/>
      <c r="K97" s="39"/>
      <c r="L97" s="9" t="s">
        <v>19</v>
      </c>
      <c r="M97" s="9" t="s">
        <v>19</v>
      </c>
      <c r="N97" s="9" t="s">
        <v>19</v>
      </c>
      <c r="O97" s="60" t="s">
        <v>19</v>
      </c>
      <c r="P97" s="39"/>
      <c r="Q97" s="66" t="s">
        <v>19</v>
      </c>
      <c r="R97" s="54"/>
      <c r="S97" s="54"/>
      <c r="T97" s="54"/>
      <c r="U97" s="54"/>
      <c r="V97" s="54"/>
      <c r="W97" s="54"/>
      <c r="X97" s="61" t="s">
        <v>19</v>
      </c>
      <c r="Y97" s="56"/>
      <c r="Z97" s="56"/>
      <c r="AA97" s="21" t="s">
        <v>19</v>
      </c>
    </row>
    <row r="98" spans="3:30" ht="45.5" customHeight="1" x14ac:dyDescent="0.35">
      <c r="C98" s="52" t="s">
        <v>110</v>
      </c>
      <c r="D98" s="39"/>
      <c r="E98" s="39"/>
      <c r="F98" s="39"/>
      <c r="G98" s="39"/>
      <c r="H98" s="39"/>
      <c r="I98" s="39"/>
      <c r="J98" s="39"/>
      <c r="K98" s="39"/>
      <c r="L98" s="11" t="s">
        <v>19</v>
      </c>
      <c r="M98" s="11" t="s">
        <v>19</v>
      </c>
      <c r="N98" s="11" t="s">
        <v>19</v>
      </c>
      <c r="O98" s="52" t="s">
        <v>111</v>
      </c>
      <c r="P98" s="39"/>
      <c r="Q98" s="53" t="s">
        <v>479</v>
      </c>
      <c r="R98" s="54"/>
      <c r="S98" s="54"/>
      <c r="T98" s="54"/>
      <c r="U98" s="54"/>
      <c r="V98" s="54"/>
      <c r="W98" s="54"/>
      <c r="X98" s="55" t="s">
        <v>19</v>
      </c>
      <c r="Y98" s="56"/>
      <c r="Z98" s="56"/>
      <c r="AA98" s="22">
        <v>11487</v>
      </c>
    </row>
    <row r="99" spans="3:30" ht="66.5" customHeight="1" x14ac:dyDescent="0.35">
      <c r="C99" s="52" t="s">
        <v>62</v>
      </c>
      <c r="D99" s="39"/>
      <c r="E99" s="39"/>
      <c r="F99" s="39"/>
      <c r="G99" s="39"/>
      <c r="H99" s="39"/>
      <c r="I99" s="39"/>
      <c r="J99" s="39"/>
      <c r="K99" s="39"/>
      <c r="L99" s="11" t="s">
        <v>19</v>
      </c>
      <c r="M99" s="11" t="s">
        <v>19</v>
      </c>
      <c r="N99" s="11" t="s">
        <v>19</v>
      </c>
      <c r="O99" s="52" t="s">
        <v>63</v>
      </c>
      <c r="P99" s="39"/>
      <c r="Q99" s="53" t="s">
        <v>68</v>
      </c>
      <c r="R99" s="54"/>
      <c r="S99" s="54"/>
      <c r="T99" s="54"/>
      <c r="U99" s="54"/>
      <c r="V99" s="54"/>
      <c r="W99" s="54"/>
      <c r="X99" s="55" t="s">
        <v>19</v>
      </c>
      <c r="Y99" s="56"/>
      <c r="Z99" s="56"/>
      <c r="AA99" s="22">
        <v>15000000</v>
      </c>
    </row>
    <row r="100" spans="3:30" ht="25.5" customHeight="1" x14ac:dyDescent="0.35">
      <c r="C100" s="57" t="s">
        <v>112</v>
      </c>
      <c r="D100" s="39"/>
      <c r="E100" s="39"/>
      <c r="F100" s="39"/>
      <c r="G100" s="39"/>
      <c r="H100" s="39"/>
      <c r="I100" s="39"/>
      <c r="J100" s="39"/>
      <c r="K100" s="39"/>
      <c r="L100" s="7">
        <v>1120</v>
      </c>
      <c r="M100" s="7">
        <v>1320</v>
      </c>
      <c r="N100" s="8" t="s">
        <v>33</v>
      </c>
      <c r="O100" s="57" t="s">
        <v>113</v>
      </c>
      <c r="P100" s="39"/>
      <c r="Q100" s="58" t="s">
        <v>19</v>
      </c>
      <c r="R100" s="54"/>
      <c r="S100" s="54"/>
      <c r="T100" s="54"/>
      <c r="U100" s="54"/>
      <c r="V100" s="54"/>
      <c r="W100" s="54"/>
      <c r="X100" s="59" t="s">
        <v>19</v>
      </c>
      <c r="Y100" s="56"/>
      <c r="Z100" s="56"/>
      <c r="AA100" s="20">
        <v>12533589</v>
      </c>
    </row>
    <row r="101" spans="3:30" ht="25.5" customHeight="1" x14ac:dyDescent="0.35">
      <c r="C101" s="60" t="s">
        <v>35</v>
      </c>
      <c r="D101" s="39"/>
      <c r="E101" s="39"/>
      <c r="F101" s="39"/>
      <c r="G101" s="39"/>
      <c r="H101" s="39"/>
      <c r="I101" s="39"/>
      <c r="J101" s="39"/>
      <c r="K101" s="39"/>
      <c r="L101" s="9" t="s">
        <v>19</v>
      </c>
      <c r="M101" s="9" t="s">
        <v>19</v>
      </c>
      <c r="N101" s="9" t="s">
        <v>19</v>
      </c>
      <c r="O101" s="60" t="s">
        <v>19</v>
      </c>
      <c r="P101" s="39"/>
      <c r="Q101" s="66" t="s">
        <v>19</v>
      </c>
      <c r="R101" s="54"/>
      <c r="S101" s="54"/>
      <c r="T101" s="54"/>
      <c r="U101" s="54"/>
      <c r="V101" s="54"/>
      <c r="W101" s="54"/>
      <c r="X101" s="61" t="s">
        <v>19</v>
      </c>
      <c r="Y101" s="56"/>
      <c r="Z101" s="56"/>
      <c r="AA101" s="21" t="s">
        <v>19</v>
      </c>
    </row>
    <row r="102" spans="3:30" ht="42" customHeight="1" x14ac:dyDescent="0.35">
      <c r="C102" s="52" t="s">
        <v>114</v>
      </c>
      <c r="D102" s="39"/>
      <c r="E102" s="39"/>
      <c r="F102" s="39"/>
      <c r="G102" s="39"/>
      <c r="H102" s="39"/>
      <c r="I102" s="39"/>
      <c r="J102" s="39"/>
      <c r="K102" s="39"/>
      <c r="L102" s="11" t="s">
        <v>19</v>
      </c>
      <c r="M102" s="11" t="s">
        <v>19</v>
      </c>
      <c r="N102" s="11" t="s">
        <v>19</v>
      </c>
      <c r="O102" s="52" t="s">
        <v>115</v>
      </c>
      <c r="P102" s="39"/>
      <c r="Q102" s="53" t="s">
        <v>465</v>
      </c>
      <c r="R102" s="54"/>
      <c r="S102" s="54"/>
      <c r="T102" s="54"/>
      <c r="U102" s="54"/>
      <c r="V102" s="54"/>
      <c r="W102" s="54"/>
      <c r="X102" s="55" t="s">
        <v>19</v>
      </c>
      <c r="Y102" s="56"/>
      <c r="Z102" s="56"/>
      <c r="AA102" s="22">
        <v>11641789</v>
      </c>
    </row>
    <row r="103" spans="3:30" ht="127" customHeight="1" x14ac:dyDescent="0.35">
      <c r="C103" s="52" t="s">
        <v>83</v>
      </c>
      <c r="D103" s="39"/>
      <c r="E103" s="39"/>
      <c r="F103" s="39"/>
      <c r="G103" s="39"/>
      <c r="H103" s="39"/>
      <c r="I103" s="39"/>
      <c r="J103" s="39"/>
      <c r="K103" s="39"/>
      <c r="L103" s="11" t="s">
        <v>19</v>
      </c>
      <c r="M103" s="11" t="s">
        <v>19</v>
      </c>
      <c r="N103" s="11" t="s">
        <v>19</v>
      </c>
      <c r="O103" s="52" t="s">
        <v>84</v>
      </c>
      <c r="P103" s="39"/>
      <c r="Q103" s="53" t="s">
        <v>116</v>
      </c>
      <c r="R103" s="54"/>
      <c r="S103" s="54"/>
      <c r="T103" s="54"/>
      <c r="U103" s="54"/>
      <c r="V103" s="54"/>
      <c r="W103" s="54"/>
      <c r="X103" s="55" t="s">
        <v>19</v>
      </c>
      <c r="Y103" s="56"/>
      <c r="Z103" s="56"/>
      <c r="AA103" s="22">
        <v>885800</v>
      </c>
    </row>
    <row r="104" spans="3:30" ht="31" customHeight="1" x14ac:dyDescent="0.35">
      <c r="C104" s="52" t="s">
        <v>117</v>
      </c>
      <c r="D104" s="39"/>
      <c r="E104" s="39"/>
      <c r="F104" s="39"/>
      <c r="G104" s="39"/>
      <c r="H104" s="39"/>
      <c r="I104" s="39"/>
      <c r="J104" s="39"/>
      <c r="K104" s="39"/>
      <c r="L104" s="11" t="s">
        <v>19</v>
      </c>
      <c r="M104" s="11" t="s">
        <v>19</v>
      </c>
      <c r="N104" s="11" t="s">
        <v>19</v>
      </c>
      <c r="O104" s="52"/>
      <c r="P104" s="39"/>
      <c r="Q104" s="53" t="s">
        <v>480</v>
      </c>
      <c r="R104" s="54"/>
      <c r="S104" s="54"/>
      <c r="T104" s="54"/>
      <c r="U104" s="54"/>
      <c r="V104" s="54"/>
      <c r="W104" s="54"/>
      <c r="X104" s="55" t="s">
        <v>19</v>
      </c>
      <c r="Y104" s="56"/>
      <c r="Z104" s="56"/>
      <c r="AA104" s="22">
        <v>6000</v>
      </c>
    </row>
    <row r="105" spans="3:30" ht="25.5" customHeight="1" x14ac:dyDescent="0.35">
      <c r="C105" s="57" t="s">
        <v>118</v>
      </c>
      <c r="D105" s="39"/>
      <c r="E105" s="39"/>
      <c r="F105" s="39"/>
      <c r="G105" s="39"/>
      <c r="H105" s="39"/>
      <c r="I105" s="39"/>
      <c r="J105" s="39"/>
      <c r="K105" s="39"/>
      <c r="L105" s="7">
        <v>1120</v>
      </c>
      <c r="M105" s="7">
        <v>1320</v>
      </c>
      <c r="N105" s="8"/>
      <c r="O105" s="57" t="s">
        <v>119</v>
      </c>
      <c r="P105" s="39"/>
      <c r="Q105" s="58" t="s">
        <v>19</v>
      </c>
      <c r="R105" s="54"/>
      <c r="S105" s="54"/>
      <c r="T105" s="54"/>
      <c r="U105" s="54"/>
      <c r="V105" s="54"/>
      <c r="W105" s="54"/>
      <c r="X105" s="59" t="s">
        <v>19</v>
      </c>
      <c r="Y105" s="56"/>
      <c r="Z105" s="56"/>
      <c r="AA105" s="20">
        <v>230000</v>
      </c>
    </row>
    <row r="106" spans="3:30" ht="25.5" customHeight="1" x14ac:dyDescent="0.35">
      <c r="C106" s="60" t="s">
        <v>35</v>
      </c>
      <c r="D106" s="39"/>
      <c r="E106" s="39"/>
      <c r="F106" s="39"/>
      <c r="G106" s="39"/>
      <c r="H106" s="39"/>
      <c r="I106" s="39"/>
      <c r="J106" s="39"/>
      <c r="K106" s="39"/>
      <c r="L106" s="9" t="s">
        <v>19</v>
      </c>
      <c r="M106" s="9" t="s">
        <v>19</v>
      </c>
      <c r="N106" s="9" t="s">
        <v>19</v>
      </c>
      <c r="O106" s="60" t="s">
        <v>19</v>
      </c>
      <c r="P106" s="39"/>
      <c r="Q106" s="66" t="s">
        <v>19</v>
      </c>
      <c r="R106" s="54"/>
      <c r="S106" s="54"/>
      <c r="T106" s="54"/>
      <c r="U106" s="54"/>
      <c r="V106" s="54"/>
      <c r="W106" s="54"/>
      <c r="X106" s="61" t="s">
        <v>19</v>
      </c>
      <c r="Y106" s="56"/>
      <c r="Z106" s="56"/>
      <c r="AA106" s="21" t="s">
        <v>19</v>
      </c>
    </row>
    <row r="107" spans="3:30" ht="69.5" customHeight="1" x14ac:dyDescent="0.35">
      <c r="C107" s="52" t="s">
        <v>66</v>
      </c>
      <c r="D107" s="39"/>
      <c r="E107" s="39"/>
      <c r="F107" s="39"/>
      <c r="G107" s="39"/>
      <c r="H107" s="39"/>
      <c r="I107" s="39"/>
      <c r="J107" s="39"/>
      <c r="K107" s="39"/>
      <c r="L107" s="11" t="s">
        <v>19</v>
      </c>
      <c r="M107" s="11" t="s">
        <v>19</v>
      </c>
      <c r="N107" s="11" t="s">
        <v>19</v>
      </c>
      <c r="O107" s="52" t="s">
        <v>67</v>
      </c>
      <c r="P107" s="39"/>
      <c r="Q107" s="53" t="s">
        <v>481</v>
      </c>
      <c r="R107" s="54"/>
      <c r="S107" s="54"/>
      <c r="T107" s="54"/>
      <c r="U107" s="54"/>
      <c r="V107" s="54"/>
      <c r="W107" s="54"/>
      <c r="X107" s="55" t="s">
        <v>19</v>
      </c>
      <c r="Y107" s="56"/>
      <c r="Z107" s="56"/>
      <c r="AA107" s="22">
        <v>230000</v>
      </c>
    </row>
    <row r="108" spans="3:30" ht="25.5" customHeight="1" x14ac:dyDescent="0.35">
      <c r="C108" s="57" t="s">
        <v>120</v>
      </c>
      <c r="D108" s="39"/>
      <c r="E108" s="39"/>
      <c r="F108" s="39"/>
      <c r="G108" s="39"/>
      <c r="H108" s="39"/>
      <c r="I108" s="39"/>
      <c r="J108" s="39"/>
      <c r="K108" s="39"/>
      <c r="L108" s="7">
        <v>1120</v>
      </c>
      <c r="M108" s="7">
        <v>1320</v>
      </c>
      <c r="N108" s="8" t="s">
        <v>33</v>
      </c>
      <c r="O108" s="57" t="s">
        <v>121</v>
      </c>
      <c r="P108" s="39"/>
      <c r="Q108" s="58" t="s">
        <v>19</v>
      </c>
      <c r="R108" s="54"/>
      <c r="S108" s="54"/>
      <c r="T108" s="54"/>
      <c r="U108" s="54"/>
      <c r="V108" s="54"/>
      <c r="W108" s="54"/>
      <c r="X108" s="59" t="s">
        <v>19</v>
      </c>
      <c r="Y108" s="56"/>
      <c r="Z108" s="56"/>
      <c r="AA108" s="20">
        <v>31000000</v>
      </c>
    </row>
    <row r="109" spans="3:30" ht="25.5" customHeight="1" x14ac:dyDescent="0.35">
      <c r="C109" s="60" t="s">
        <v>35</v>
      </c>
      <c r="D109" s="39"/>
      <c r="E109" s="39"/>
      <c r="F109" s="39"/>
      <c r="G109" s="39"/>
      <c r="H109" s="39"/>
      <c r="I109" s="39"/>
      <c r="J109" s="39"/>
      <c r="K109" s="39"/>
      <c r="L109" s="9" t="s">
        <v>19</v>
      </c>
      <c r="M109" s="9" t="s">
        <v>19</v>
      </c>
      <c r="N109" s="9" t="s">
        <v>19</v>
      </c>
      <c r="O109" s="60" t="s">
        <v>19</v>
      </c>
      <c r="P109" s="39"/>
      <c r="Q109" s="66" t="s">
        <v>19</v>
      </c>
      <c r="R109" s="54"/>
      <c r="S109" s="54"/>
      <c r="T109" s="54"/>
      <c r="U109" s="54"/>
      <c r="V109" s="54"/>
      <c r="W109" s="54"/>
      <c r="X109" s="61" t="s">
        <v>19</v>
      </c>
      <c r="Y109" s="56"/>
      <c r="Z109" s="56"/>
      <c r="AA109" s="21" t="s">
        <v>19</v>
      </c>
    </row>
    <row r="110" spans="3:30" ht="145.5" customHeight="1" x14ac:dyDescent="0.35">
      <c r="C110" s="52" t="s">
        <v>122</v>
      </c>
      <c r="D110" s="39"/>
      <c r="E110" s="39"/>
      <c r="F110" s="39"/>
      <c r="G110" s="39"/>
      <c r="H110" s="39"/>
      <c r="I110" s="39"/>
      <c r="J110" s="39"/>
      <c r="K110" s="39"/>
      <c r="L110" s="11" t="s">
        <v>19</v>
      </c>
      <c r="M110" s="11" t="s">
        <v>19</v>
      </c>
      <c r="N110" s="11" t="s">
        <v>19</v>
      </c>
      <c r="O110" s="52" t="s">
        <v>123</v>
      </c>
      <c r="P110" s="39"/>
      <c r="Q110" s="53" t="s">
        <v>124</v>
      </c>
      <c r="R110" s="54"/>
      <c r="S110" s="54"/>
      <c r="T110" s="54"/>
      <c r="U110" s="54"/>
      <c r="V110" s="54"/>
      <c r="W110" s="54"/>
      <c r="X110" s="55" t="s">
        <v>19</v>
      </c>
      <c r="Y110" s="56"/>
      <c r="Z110" s="56"/>
      <c r="AA110" s="22">
        <v>31000000</v>
      </c>
    </row>
    <row r="111" spans="3:30" ht="25.5" customHeight="1" x14ac:dyDescent="0.35">
      <c r="C111" s="57" t="s">
        <v>125</v>
      </c>
      <c r="D111" s="39"/>
      <c r="E111" s="39"/>
      <c r="F111" s="39"/>
      <c r="G111" s="39"/>
      <c r="H111" s="39"/>
      <c r="I111" s="39"/>
      <c r="J111" s="39"/>
      <c r="K111" s="39"/>
      <c r="L111" s="7">
        <v>1120</v>
      </c>
      <c r="M111" s="7">
        <v>1320</v>
      </c>
      <c r="N111" s="8"/>
      <c r="O111" s="57" t="s">
        <v>126</v>
      </c>
      <c r="P111" s="39"/>
      <c r="Q111" s="58" t="s">
        <v>19</v>
      </c>
      <c r="R111" s="54"/>
      <c r="S111" s="54"/>
      <c r="T111" s="54"/>
      <c r="U111" s="54"/>
      <c r="V111" s="54"/>
      <c r="W111" s="54"/>
      <c r="X111" s="59" t="s">
        <v>19</v>
      </c>
      <c r="Y111" s="56"/>
      <c r="Z111" s="56"/>
      <c r="AA111" s="25">
        <v>52034949</v>
      </c>
      <c r="AD111" s="24"/>
    </row>
    <row r="112" spans="3:30" ht="25.5" customHeight="1" x14ac:dyDescent="0.35">
      <c r="C112" s="60" t="s">
        <v>35</v>
      </c>
      <c r="D112" s="39"/>
      <c r="E112" s="39"/>
      <c r="F112" s="39"/>
      <c r="G112" s="39"/>
      <c r="H112" s="39"/>
      <c r="I112" s="39"/>
      <c r="J112" s="39"/>
      <c r="K112" s="39"/>
      <c r="L112" s="9" t="s">
        <v>19</v>
      </c>
      <c r="M112" s="9" t="s">
        <v>19</v>
      </c>
      <c r="N112" s="9" t="s">
        <v>19</v>
      </c>
      <c r="O112" s="60" t="s">
        <v>19</v>
      </c>
      <c r="P112" s="39"/>
      <c r="Q112" s="66" t="s">
        <v>19</v>
      </c>
      <c r="R112" s="54"/>
      <c r="S112" s="54"/>
      <c r="T112" s="54"/>
      <c r="U112" s="54"/>
      <c r="V112" s="54"/>
      <c r="W112" s="54"/>
      <c r="X112" s="61" t="s">
        <v>19</v>
      </c>
      <c r="Y112" s="56"/>
      <c r="Z112" s="56"/>
      <c r="AA112" s="21" t="s">
        <v>19</v>
      </c>
    </row>
    <row r="113" spans="3:30" ht="122" customHeight="1" x14ac:dyDescent="0.35">
      <c r="C113" s="52" t="s">
        <v>127</v>
      </c>
      <c r="D113" s="39"/>
      <c r="E113" s="39"/>
      <c r="F113" s="39"/>
      <c r="G113" s="39"/>
      <c r="H113" s="39"/>
      <c r="I113" s="39"/>
      <c r="J113" s="39"/>
      <c r="K113" s="39"/>
      <c r="L113" s="11" t="s">
        <v>19</v>
      </c>
      <c r="M113" s="11" t="s">
        <v>19</v>
      </c>
      <c r="N113" s="11" t="s">
        <v>19</v>
      </c>
      <c r="O113" s="52" t="s">
        <v>128</v>
      </c>
      <c r="P113" s="39"/>
      <c r="Q113" s="53" t="s">
        <v>482</v>
      </c>
      <c r="R113" s="54"/>
      <c r="S113" s="54"/>
      <c r="T113" s="54"/>
      <c r="U113" s="54"/>
      <c r="V113" s="54"/>
      <c r="W113" s="54"/>
      <c r="X113" s="55" t="s">
        <v>19</v>
      </c>
      <c r="Y113" s="56"/>
      <c r="Z113" s="56"/>
      <c r="AA113" s="22">
        <v>265744</v>
      </c>
    </row>
    <row r="114" spans="3:30" ht="38.5" customHeight="1" x14ac:dyDescent="0.35">
      <c r="C114" s="52" t="s">
        <v>79</v>
      </c>
      <c r="D114" s="39"/>
      <c r="E114" s="39"/>
      <c r="F114" s="39"/>
      <c r="G114" s="39"/>
      <c r="H114" s="39"/>
      <c r="I114" s="39"/>
      <c r="J114" s="39"/>
      <c r="K114" s="39"/>
      <c r="L114" s="11" t="s">
        <v>19</v>
      </c>
      <c r="M114" s="11" t="s">
        <v>19</v>
      </c>
      <c r="N114" s="11" t="s">
        <v>19</v>
      </c>
      <c r="O114" s="52" t="s">
        <v>80</v>
      </c>
      <c r="P114" s="39"/>
      <c r="Q114" s="53" t="s">
        <v>483</v>
      </c>
      <c r="R114" s="54"/>
      <c r="S114" s="54"/>
      <c r="T114" s="54"/>
      <c r="U114" s="54"/>
      <c r="V114" s="54"/>
      <c r="W114" s="54"/>
      <c r="X114" s="55" t="s">
        <v>19</v>
      </c>
      <c r="Y114" s="56"/>
      <c r="Z114" s="56"/>
      <c r="AA114" s="22">
        <v>6203738</v>
      </c>
      <c r="AC114" s="27">
        <f>AA114-AD114</f>
        <v>0</v>
      </c>
      <c r="AD114" s="28">
        <v>6203738</v>
      </c>
    </row>
    <row r="115" spans="3:30" ht="53" customHeight="1" x14ac:dyDescent="0.35">
      <c r="C115" s="52" t="s">
        <v>129</v>
      </c>
      <c r="D115" s="39"/>
      <c r="E115" s="39"/>
      <c r="F115" s="39"/>
      <c r="G115" s="39"/>
      <c r="H115" s="39"/>
      <c r="I115" s="39"/>
      <c r="J115" s="39"/>
      <c r="K115" s="39"/>
      <c r="L115" s="11" t="s">
        <v>19</v>
      </c>
      <c r="M115" s="11" t="s">
        <v>19</v>
      </c>
      <c r="N115" s="11" t="s">
        <v>19</v>
      </c>
      <c r="O115" s="52" t="s">
        <v>130</v>
      </c>
      <c r="P115" s="39"/>
      <c r="Q115" s="53" t="s">
        <v>484</v>
      </c>
      <c r="R115" s="54"/>
      <c r="S115" s="54"/>
      <c r="T115" s="54"/>
      <c r="U115" s="54"/>
      <c r="V115" s="54"/>
      <c r="W115" s="54"/>
      <c r="X115" s="55" t="s">
        <v>19</v>
      </c>
      <c r="Y115" s="56"/>
      <c r="Z115" s="56"/>
      <c r="AA115" s="22">
        <v>500000</v>
      </c>
      <c r="AC115" s="27"/>
      <c r="AD115" s="28"/>
    </row>
    <row r="116" spans="3:30" ht="54.5" customHeight="1" x14ac:dyDescent="0.35">
      <c r="C116" s="52" t="s">
        <v>81</v>
      </c>
      <c r="D116" s="39"/>
      <c r="E116" s="39"/>
      <c r="F116" s="39"/>
      <c r="G116" s="39"/>
      <c r="H116" s="39"/>
      <c r="I116" s="39"/>
      <c r="J116" s="39"/>
      <c r="K116" s="39"/>
      <c r="L116" s="11" t="s">
        <v>19</v>
      </c>
      <c r="M116" s="11" t="s">
        <v>19</v>
      </c>
      <c r="N116" s="11" t="s">
        <v>19</v>
      </c>
      <c r="O116" s="52" t="s">
        <v>82</v>
      </c>
      <c r="P116" s="39"/>
      <c r="Q116" s="53" t="s">
        <v>485</v>
      </c>
      <c r="R116" s="54"/>
      <c r="S116" s="54"/>
      <c r="T116" s="54"/>
      <c r="U116" s="54"/>
      <c r="V116" s="54"/>
      <c r="W116" s="54"/>
      <c r="X116" s="55" t="s">
        <v>19</v>
      </c>
      <c r="Y116" s="56"/>
      <c r="Z116" s="56"/>
      <c r="AA116" s="22">
        <v>597896</v>
      </c>
      <c r="AC116" s="27">
        <f t="shared" ref="AC116:AC132" si="0">AA116-AD116</f>
        <v>42549</v>
      </c>
      <c r="AD116" s="28">
        <v>555347</v>
      </c>
    </row>
    <row r="117" spans="3:30" ht="46.5" customHeight="1" x14ac:dyDescent="0.35">
      <c r="C117" s="52" t="s">
        <v>71</v>
      </c>
      <c r="D117" s="39"/>
      <c r="E117" s="39"/>
      <c r="F117" s="39"/>
      <c r="G117" s="39"/>
      <c r="H117" s="39"/>
      <c r="I117" s="39"/>
      <c r="J117" s="39"/>
      <c r="K117" s="39"/>
      <c r="L117" s="11" t="s">
        <v>19</v>
      </c>
      <c r="M117" s="11" t="s">
        <v>19</v>
      </c>
      <c r="N117" s="11" t="s">
        <v>19</v>
      </c>
      <c r="O117" s="52" t="s">
        <v>72</v>
      </c>
      <c r="P117" s="39"/>
      <c r="Q117" s="53" t="s">
        <v>131</v>
      </c>
      <c r="R117" s="54"/>
      <c r="S117" s="54"/>
      <c r="T117" s="54"/>
      <c r="U117" s="54"/>
      <c r="V117" s="54"/>
      <c r="W117" s="54"/>
      <c r="X117" s="55" t="s">
        <v>19</v>
      </c>
      <c r="Y117" s="56"/>
      <c r="Z117" s="56"/>
      <c r="AA117" s="22">
        <v>503629</v>
      </c>
      <c r="AC117" s="27"/>
      <c r="AD117" s="28"/>
    </row>
    <row r="118" spans="3:30" ht="57" customHeight="1" x14ac:dyDescent="0.35">
      <c r="C118" s="52" t="s">
        <v>132</v>
      </c>
      <c r="D118" s="39"/>
      <c r="E118" s="39"/>
      <c r="F118" s="39"/>
      <c r="G118" s="39"/>
      <c r="H118" s="39"/>
      <c r="I118" s="39"/>
      <c r="J118" s="39"/>
      <c r="K118" s="39"/>
      <c r="L118" s="11" t="s">
        <v>19</v>
      </c>
      <c r="M118" s="11" t="s">
        <v>19</v>
      </c>
      <c r="N118" s="11" t="s">
        <v>19</v>
      </c>
      <c r="O118" s="52" t="s">
        <v>133</v>
      </c>
      <c r="P118" s="39"/>
      <c r="Q118" s="53" t="s">
        <v>486</v>
      </c>
      <c r="R118" s="54"/>
      <c r="S118" s="54"/>
      <c r="T118" s="54"/>
      <c r="U118" s="54"/>
      <c r="V118" s="54"/>
      <c r="W118" s="54"/>
      <c r="X118" s="55" t="s">
        <v>19</v>
      </c>
      <c r="Y118" s="56"/>
      <c r="Z118" s="56"/>
      <c r="AA118" s="22">
        <v>3975499</v>
      </c>
      <c r="AC118" s="27">
        <f t="shared" si="0"/>
        <v>0</v>
      </c>
      <c r="AD118" s="28">
        <v>3975499</v>
      </c>
    </row>
    <row r="119" spans="3:30" ht="43.5" customHeight="1" x14ac:dyDescent="0.35">
      <c r="C119" s="52" t="s">
        <v>90</v>
      </c>
      <c r="D119" s="39"/>
      <c r="E119" s="39"/>
      <c r="F119" s="39"/>
      <c r="G119" s="39"/>
      <c r="H119" s="39"/>
      <c r="I119" s="39"/>
      <c r="J119" s="39"/>
      <c r="K119" s="39"/>
      <c r="L119" s="11" t="s">
        <v>19</v>
      </c>
      <c r="M119" s="11" t="s">
        <v>19</v>
      </c>
      <c r="N119" s="11" t="s">
        <v>19</v>
      </c>
      <c r="O119" s="52" t="s">
        <v>91</v>
      </c>
      <c r="P119" s="39"/>
      <c r="Q119" s="53" t="s">
        <v>487</v>
      </c>
      <c r="R119" s="54"/>
      <c r="S119" s="54"/>
      <c r="T119" s="54"/>
      <c r="U119" s="54"/>
      <c r="V119" s="54"/>
      <c r="W119" s="54"/>
      <c r="X119" s="55" t="s">
        <v>19</v>
      </c>
      <c r="Y119" s="56"/>
      <c r="Z119" s="56"/>
      <c r="AA119" s="22">
        <v>500000</v>
      </c>
      <c r="AC119" s="27"/>
      <c r="AD119" s="28"/>
    </row>
    <row r="120" spans="3:30" ht="181" customHeight="1" x14ac:dyDescent="0.35">
      <c r="C120" s="52" t="s">
        <v>134</v>
      </c>
      <c r="D120" s="39"/>
      <c r="E120" s="39"/>
      <c r="F120" s="39"/>
      <c r="G120" s="39"/>
      <c r="H120" s="39"/>
      <c r="I120" s="39"/>
      <c r="J120" s="39"/>
      <c r="K120" s="39"/>
      <c r="L120" s="11" t="s">
        <v>19</v>
      </c>
      <c r="M120" s="11" t="s">
        <v>19</v>
      </c>
      <c r="N120" s="11" t="s">
        <v>19</v>
      </c>
      <c r="O120" s="52" t="s">
        <v>135</v>
      </c>
      <c r="P120" s="39"/>
      <c r="Q120" s="53" t="s">
        <v>136</v>
      </c>
      <c r="R120" s="54"/>
      <c r="S120" s="54"/>
      <c r="T120" s="54"/>
      <c r="U120" s="54"/>
      <c r="V120" s="54"/>
      <c r="W120" s="54"/>
      <c r="X120" s="55" t="s">
        <v>19</v>
      </c>
      <c r="Y120" s="56"/>
      <c r="Z120" s="56"/>
      <c r="AA120" s="22">
        <v>895058</v>
      </c>
      <c r="AC120" s="27">
        <f t="shared" si="0"/>
        <v>0</v>
      </c>
      <c r="AD120" s="34">
        <v>895058</v>
      </c>
    </row>
    <row r="121" spans="3:30" ht="53.5" customHeight="1" x14ac:dyDescent="0.35">
      <c r="C121" s="52" t="s">
        <v>137</v>
      </c>
      <c r="D121" s="39"/>
      <c r="E121" s="39"/>
      <c r="F121" s="39"/>
      <c r="G121" s="39"/>
      <c r="H121" s="39"/>
      <c r="I121" s="39"/>
      <c r="J121" s="39"/>
      <c r="K121" s="39"/>
      <c r="L121" s="11" t="s">
        <v>19</v>
      </c>
      <c r="M121" s="11" t="s">
        <v>19</v>
      </c>
      <c r="N121" s="11" t="s">
        <v>19</v>
      </c>
      <c r="O121" s="52" t="s">
        <v>138</v>
      </c>
      <c r="P121" s="39"/>
      <c r="Q121" s="53" t="s">
        <v>488</v>
      </c>
      <c r="R121" s="54"/>
      <c r="S121" s="54"/>
      <c r="T121" s="54"/>
      <c r="U121" s="54"/>
      <c r="V121" s="54"/>
      <c r="W121" s="54"/>
      <c r="X121" s="55" t="s">
        <v>19</v>
      </c>
      <c r="Y121" s="56"/>
      <c r="Z121" s="56"/>
      <c r="AA121" s="22">
        <v>1200000</v>
      </c>
      <c r="AC121" s="27">
        <f t="shared" si="0"/>
        <v>0</v>
      </c>
      <c r="AD121" s="28">
        <v>1200000</v>
      </c>
    </row>
    <row r="122" spans="3:30" ht="102" customHeight="1" x14ac:dyDescent="0.35">
      <c r="C122" s="52" t="s">
        <v>139</v>
      </c>
      <c r="D122" s="39"/>
      <c r="E122" s="39"/>
      <c r="F122" s="39"/>
      <c r="G122" s="39"/>
      <c r="H122" s="39"/>
      <c r="I122" s="39"/>
      <c r="J122" s="39"/>
      <c r="K122" s="39"/>
      <c r="L122" s="11" t="s">
        <v>19</v>
      </c>
      <c r="M122" s="11" t="s">
        <v>19</v>
      </c>
      <c r="N122" s="11" t="s">
        <v>19</v>
      </c>
      <c r="O122" s="52" t="s">
        <v>140</v>
      </c>
      <c r="P122" s="39"/>
      <c r="Q122" s="53" t="s">
        <v>489</v>
      </c>
      <c r="R122" s="54"/>
      <c r="S122" s="54"/>
      <c r="T122" s="54"/>
      <c r="U122" s="54"/>
      <c r="V122" s="54"/>
      <c r="W122" s="54"/>
      <c r="X122" s="55" t="s">
        <v>19</v>
      </c>
      <c r="Y122" s="56"/>
      <c r="Z122" s="56"/>
      <c r="AA122" s="22">
        <v>2101135</v>
      </c>
      <c r="AC122" s="27">
        <f t="shared" si="0"/>
        <v>0</v>
      </c>
      <c r="AD122" s="28">
        <v>2101135</v>
      </c>
    </row>
    <row r="123" spans="3:30" ht="51" customHeight="1" x14ac:dyDescent="0.35">
      <c r="C123" s="52" t="s">
        <v>141</v>
      </c>
      <c r="D123" s="39"/>
      <c r="E123" s="39"/>
      <c r="F123" s="39"/>
      <c r="G123" s="39"/>
      <c r="H123" s="39"/>
      <c r="I123" s="39"/>
      <c r="J123" s="39"/>
      <c r="K123" s="39"/>
      <c r="L123" s="11" t="s">
        <v>19</v>
      </c>
      <c r="M123" s="11" t="s">
        <v>19</v>
      </c>
      <c r="N123" s="11" t="s">
        <v>19</v>
      </c>
      <c r="O123" s="52" t="s">
        <v>142</v>
      </c>
      <c r="P123" s="39"/>
      <c r="Q123" s="53" t="s">
        <v>143</v>
      </c>
      <c r="R123" s="54"/>
      <c r="S123" s="54"/>
      <c r="T123" s="54"/>
      <c r="U123" s="54"/>
      <c r="V123" s="54"/>
      <c r="W123" s="54"/>
      <c r="X123" s="55" t="s">
        <v>19</v>
      </c>
      <c r="Y123" s="56"/>
      <c r="Z123" s="56"/>
      <c r="AA123" s="22">
        <v>2000000</v>
      </c>
      <c r="AC123" s="27">
        <f t="shared" si="0"/>
        <v>0</v>
      </c>
      <c r="AD123" s="28">
        <v>2000000</v>
      </c>
    </row>
    <row r="124" spans="3:30" ht="37" customHeight="1" x14ac:dyDescent="0.35">
      <c r="C124" s="52" t="s">
        <v>94</v>
      </c>
      <c r="D124" s="39"/>
      <c r="E124" s="39"/>
      <c r="F124" s="39"/>
      <c r="G124" s="39"/>
      <c r="H124" s="39"/>
      <c r="I124" s="39"/>
      <c r="J124" s="39"/>
      <c r="K124" s="39"/>
      <c r="L124" s="11" t="s">
        <v>19</v>
      </c>
      <c r="M124" s="11" t="s">
        <v>19</v>
      </c>
      <c r="N124" s="11" t="s">
        <v>19</v>
      </c>
      <c r="O124" s="52" t="s">
        <v>95</v>
      </c>
      <c r="P124" s="39"/>
      <c r="Q124" s="53" t="s">
        <v>490</v>
      </c>
      <c r="R124" s="54"/>
      <c r="S124" s="54"/>
      <c r="T124" s="54"/>
      <c r="U124" s="54"/>
      <c r="V124" s="54"/>
      <c r="W124" s="54"/>
      <c r="X124" s="55" t="s">
        <v>19</v>
      </c>
      <c r="Y124" s="56"/>
      <c r="Z124" s="56"/>
      <c r="AA124" s="22">
        <v>37686</v>
      </c>
      <c r="AC124" s="27"/>
      <c r="AD124" s="28"/>
    </row>
    <row r="125" spans="3:30" ht="61.5" customHeight="1" x14ac:dyDescent="0.35">
      <c r="C125" s="52" t="s">
        <v>144</v>
      </c>
      <c r="D125" s="39"/>
      <c r="E125" s="39"/>
      <c r="F125" s="39"/>
      <c r="G125" s="39"/>
      <c r="H125" s="39"/>
      <c r="I125" s="39"/>
      <c r="J125" s="39"/>
      <c r="K125" s="39"/>
      <c r="L125" s="11" t="s">
        <v>19</v>
      </c>
      <c r="M125" s="11" t="s">
        <v>19</v>
      </c>
      <c r="N125" s="11" t="s">
        <v>19</v>
      </c>
      <c r="O125" s="52" t="s">
        <v>145</v>
      </c>
      <c r="P125" s="39"/>
      <c r="Q125" s="53" t="s">
        <v>491</v>
      </c>
      <c r="R125" s="54"/>
      <c r="S125" s="54"/>
      <c r="T125" s="54"/>
      <c r="U125" s="54"/>
      <c r="V125" s="54"/>
      <c r="W125" s="54"/>
      <c r="X125" s="55" t="s">
        <v>19</v>
      </c>
      <c r="Y125" s="56"/>
      <c r="Z125" s="56"/>
      <c r="AA125" s="22">
        <v>150681</v>
      </c>
      <c r="AC125" s="27">
        <f t="shared" si="0"/>
        <v>147681</v>
      </c>
      <c r="AD125" s="34">
        <v>3000</v>
      </c>
    </row>
    <row r="126" spans="3:30" ht="50" customHeight="1" x14ac:dyDescent="0.35">
      <c r="C126" s="52" t="s">
        <v>83</v>
      </c>
      <c r="D126" s="39"/>
      <c r="E126" s="39"/>
      <c r="F126" s="39"/>
      <c r="G126" s="39"/>
      <c r="H126" s="39"/>
      <c r="I126" s="39"/>
      <c r="J126" s="39"/>
      <c r="K126" s="39"/>
      <c r="L126" s="11" t="s">
        <v>19</v>
      </c>
      <c r="M126" s="11" t="s">
        <v>19</v>
      </c>
      <c r="N126" s="11" t="s">
        <v>19</v>
      </c>
      <c r="O126" s="52" t="s">
        <v>84</v>
      </c>
      <c r="P126" s="39"/>
      <c r="Q126" s="53" t="s">
        <v>146</v>
      </c>
      <c r="R126" s="54"/>
      <c r="S126" s="54"/>
      <c r="T126" s="54"/>
      <c r="U126" s="54"/>
      <c r="V126" s="54"/>
      <c r="W126" s="54"/>
      <c r="X126" s="55" t="s">
        <v>19</v>
      </c>
      <c r="Y126" s="56"/>
      <c r="Z126" s="56"/>
      <c r="AA126" s="22">
        <v>2500000</v>
      </c>
      <c r="AC126" s="27">
        <f t="shared" si="0"/>
        <v>0</v>
      </c>
      <c r="AD126" s="28">
        <v>2500000</v>
      </c>
    </row>
    <row r="127" spans="3:30" ht="59.5" customHeight="1" x14ac:dyDescent="0.35">
      <c r="C127" s="52" t="s">
        <v>147</v>
      </c>
      <c r="D127" s="39"/>
      <c r="E127" s="39"/>
      <c r="F127" s="39"/>
      <c r="G127" s="39"/>
      <c r="H127" s="39"/>
      <c r="I127" s="39"/>
      <c r="J127" s="39"/>
      <c r="K127" s="39"/>
      <c r="L127" s="11" t="s">
        <v>19</v>
      </c>
      <c r="M127" s="11" t="s">
        <v>19</v>
      </c>
      <c r="N127" s="11" t="s">
        <v>19</v>
      </c>
      <c r="O127" s="52" t="s">
        <v>148</v>
      </c>
      <c r="P127" s="39"/>
      <c r="Q127" s="53" t="s">
        <v>492</v>
      </c>
      <c r="R127" s="54"/>
      <c r="S127" s="54"/>
      <c r="T127" s="54"/>
      <c r="U127" s="54"/>
      <c r="V127" s="54"/>
      <c r="W127" s="54"/>
      <c r="X127" s="55" t="s">
        <v>19</v>
      </c>
      <c r="Y127" s="56"/>
      <c r="Z127" s="56"/>
      <c r="AA127" s="22">
        <v>132606</v>
      </c>
      <c r="AC127" s="27"/>
      <c r="AD127" s="28"/>
    </row>
    <row r="128" spans="3:30" ht="58.5" customHeight="1" x14ac:dyDescent="0.35">
      <c r="C128" s="52" t="s">
        <v>117</v>
      </c>
      <c r="D128" s="39"/>
      <c r="E128" s="39"/>
      <c r="F128" s="39"/>
      <c r="G128" s="39"/>
      <c r="H128" s="39"/>
      <c r="I128" s="39"/>
      <c r="J128" s="39"/>
      <c r="K128" s="39"/>
      <c r="L128" s="11" t="s">
        <v>19</v>
      </c>
      <c r="M128" s="11" t="s">
        <v>19</v>
      </c>
      <c r="N128" s="11" t="s">
        <v>19</v>
      </c>
      <c r="O128" s="52"/>
      <c r="P128" s="39"/>
      <c r="Q128" s="53" t="s">
        <v>493</v>
      </c>
      <c r="R128" s="54"/>
      <c r="S128" s="54"/>
      <c r="T128" s="54"/>
      <c r="U128" s="54"/>
      <c r="V128" s="54"/>
      <c r="W128" s="54"/>
      <c r="X128" s="55" t="s">
        <v>19</v>
      </c>
      <c r="Y128" s="56"/>
      <c r="Z128" s="56"/>
      <c r="AA128" s="22">
        <v>3600096</v>
      </c>
      <c r="AC128" s="27">
        <f t="shared" si="0"/>
        <v>0</v>
      </c>
      <c r="AD128" s="28">
        <v>3600096</v>
      </c>
    </row>
    <row r="129" spans="3:30" ht="124.5" customHeight="1" x14ac:dyDescent="0.35">
      <c r="C129" s="52" t="s">
        <v>149</v>
      </c>
      <c r="D129" s="39"/>
      <c r="E129" s="39"/>
      <c r="F129" s="39"/>
      <c r="G129" s="39"/>
      <c r="H129" s="39"/>
      <c r="I129" s="39"/>
      <c r="J129" s="39"/>
      <c r="K129" s="39"/>
      <c r="L129" s="11" t="s">
        <v>19</v>
      </c>
      <c r="M129" s="11" t="s">
        <v>19</v>
      </c>
      <c r="N129" s="11" t="s">
        <v>19</v>
      </c>
      <c r="O129" s="52" t="s">
        <v>150</v>
      </c>
      <c r="P129" s="39"/>
      <c r="Q129" s="53" t="s">
        <v>494</v>
      </c>
      <c r="R129" s="54"/>
      <c r="S129" s="54"/>
      <c r="T129" s="54"/>
      <c r="U129" s="54"/>
      <c r="V129" s="54"/>
      <c r="W129" s="54"/>
      <c r="X129" s="55" t="s">
        <v>19</v>
      </c>
      <c r="Y129" s="56"/>
      <c r="Z129" s="56"/>
      <c r="AA129" s="22">
        <v>1296163</v>
      </c>
      <c r="AC129" s="27">
        <f t="shared" si="0"/>
        <v>0</v>
      </c>
      <c r="AD129" s="28">
        <v>1296163</v>
      </c>
    </row>
    <row r="130" spans="3:30" ht="248" customHeight="1" x14ac:dyDescent="0.35">
      <c r="C130" s="52" t="s">
        <v>96</v>
      </c>
      <c r="D130" s="39"/>
      <c r="E130" s="39"/>
      <c r="F130" s="39"/>
      <c r="G130" s="39"/>
      <c r="H130" s="39"/>
      <c r="I130" s="39"/>
      <c r="J130" s="39"/>
      <c r="K130" s="39"/>
      <c r="L130" s="11" t="s">
        <v>19</v>
      </c>
      <c r="M130" s="11" t="s">
        <v>19</v>
      </c>
      <c r="N130" s="11" t="s">
        <v>19</v>
      </c>
      <c r="O130" s="52" t="s">
        <v>97</v>
      </c>
      <c r="P130" s="39"/>
      <c r="Q130" s="53" t="s">
        <v>495</v>
      </c>
      <c r="R130" s="54"/>
      <c r="S130" s="54"/>
      <c r="T130" s="54"/>
      <c r="U130" s="54"/>
      <c r="V130" s="54"/>
      <c r="W130" s="54"/>
      <c r="X130" s="55" t="s">
        <v>19</v>
      </c>
      <c r="Y130" s="56"/>
      <c r="Z130" s="56"/>
      <c r="AA130" s="22">
        <v>74005</v>
      </c>
      <c r="AC130" s="27"/>
      <c r="AD130" s="28"/>
    </row>
    <row r="131" spans="3:30" ht="133.5" customHeight="1" x14ac:dyDescent="0.35">
      <c r="C131" s="52" t="s">
        <v>151</v>
      </c>
      <c r="D131" s="39"/>
      <c r="E131" s="39"/>
      <c r="F131" s="39"/>
      <c r="G131" s="39"/>
      <c r="H131" s="39"/>
      <c r="I131" s="39"/>
      <c r="J131" s="39"/>
      <c r="K131" s="39"/>
      <c r="L131" s="11" t="s">
        <v>19</v>
      </c>
      <c r="M131" s="11" t="s">
        <v>19</v>
      </c>
      <c r="N131" s="11" t="s">
        <v>19</v>
      </c>
      <c r="O131" s="52" t="s">
        <v>152</v>
      </c>
      <c r="P131" s="39"/>
      <c r="Q131" s="53" t="s">
        <v>153</v>
      </c>
      <c r="R131" s="54"/>
      <c r="S131" s="54"/>
      <c r="T131" s="54"/>
      <c r="U131" s="54"/>
      <c r="V131" s="54"/>
      <c r="W131" s="54"/>
      <c r="X131" s="55" t="s">
        <v>19</v>
      </c>
      <c r="Y131" s="56"/>
      <c r="Z131" s="56"/>
      <c r="AA131" s="22">
        <v>1501013</v>
      </c>
      <c r="AC131" s="27">
        <f t="shared" si="0"/>
        <v>0</v>
      </c>
      <c r="AD131" s="28">
        <v>1501013</v>
      </c>
    </row>
    <row r="132" spans="3:30" ht="59.5" customHeight="1" x14ac:dyDescent="0.35">
      <c r="C132" s="52" t="s">
        <v>62</v>
      </c>
      <c r="D132" s="39"/>
      <c r="E132" s="39"/>
      <c r="F132" s="39"/>
      <c r="G132" s="39"/>
      <c r="H132" s="39"/>
      <c r="I132" s="39"/>
      <c r="J132" s="39"/>
      <c r="K132" s="39"/>
      <c r="L132" s="11" t="s">
        <v>19</v>
      </c>
      <c r="M132" s="11" t="s">
        <v>19</v>
      </c>
      <c r="N132" s="11" t="s">
        <v>19</v>
      </c>
      <c r="O132" s="52" t="s">
        <v>63</v>
      </c>
      <c r="P132" s="39"/>
      <c r="Q132" s="53" t="s">
        <v>68</v>
      </c>
      <c r="R132" s="54"/>
      <c r="S132" s="54"/>
      <c r="T132" s="54"/>
      <c r="U132" s="54"/>
      <c r="V132" s="54"/>
      <c r="W132" s="54"/>
      <c r="X132" s="55" t="s">
        <v>19</v>
      </c>
      <c r="Y132" s="56"/>
      <c r="Z132" s="56"/>
      <c r="AA132" s="22">
        <v>24000000</v>
      </c>
      <c r="AC132" s="27">
        <f t="shared" si="0"/>
        <v>14000000</v>
      </c>
      <c r="AD132" s="28">
        <v>10000000</v>
      </c>
    </row>
    <row r="133" spans="3:30" ht="25.5" customHeight="1" x14ac:dyDescent="0.35">
      <c r="C133" s="57" t="s">
        <v>154</v>
      </c>
      <c r="D133" s="39"/>
      <c r="E133" s="39"/>
      <c r="F133" s="39"/>
      <c r="G133" s="39"/>
      <c r="H133" s="39"/>
      <c r="I133" s="39"/>
      <c r="J133" s="39"/>
      <c r="K133" s="39"/>
      <c r="L133" s="7">
        <v>1120</v>
      </c>
      <c r="M133" s="7">
        <v>1320</v>
      </c>
      <c r="N133" s="8"/>
      <c r="O133" s="57" t="s">
        <v>155</v>
      </c>
      <c r="P133" s="39"/>
      <c r="Q133" s="58" t="s">
        <v>19</v>
      </c>
      <c r="R133" s="54"/>
      <c r="S133" s="54"/>
      <c r="T133" s="54"/>
      <c r="U133" s="54"/>
      <c r="V133" s="54"/>
      <c r="W133" s="54"/>
      <c r="X133" s="59" t="s">
        <v>19</v>
      </c>
      <c r="Y133" s="56"/>
      <c r="Z133" s="56"/>
      <c r="AA133" s="25">
        <v>62450849</v>
      </c>
      <c r="AD133" s="24"/>
    </row>
    <row r="134" spans="3:30" ht="25.5" customHeight="1" x14ac:dyDescent="0.35">
      <c r="C134" s="60" t="s">
        <v>35</v>
      </c>
      <c r="D134" s="39"/>
      <c r="E134" s="39"/>
      <c r="F134" s="39"/>
      <c r="G134" s="39"/>
      <c r="H134" s="39"/>
      <c r="I134" s="39"/>
      <c r="J134" s="39"/>
      <c r="K134" s="39"/>
      <c r="L134" s="9" t="s">
        <v>19</v>
      </c>
      <c r="M134" s="9" t="s">
        <v>19</v>
      </c>
      <c r="N134" s="9" t="s">
        <v>19</v>
      </c>
      <c r="O134" s="60" t="s">
        <v>19</v>
      </c>
      <c r="P134" s="39"/>
      <c r="Q134" s="66" t="s">
        <v>19</v>
      </c>
      <c r="R134" s="54"/>
      <c r="S134" s="54"/>
      <c r="T134" s="54"/>
      <c r="U134" s="54"/>
      <c r="V134" s="54"/>
      <c r="W134" s="54"/>
      <c r="X134" s="61" t="s">
        <v>19</v>
      </c>
      <c r="Y134" s="56"/>
      <c r="Z134" s="56"/>
      <c r="AA134" s="21" t="s">
        <v>19</v>
      </c>
    </row>
    <row r="135" spans="3:30" ht="98" customHeight="1" x14ac:dyDescent="0.35">
      <c r="C135" s="52" t="s">
        <v>122</v>
      </c>
      <c r="D135" s="39"/>
      <c r="E135" s="39"/>
      <c r="F135" s="39"/>
      <c r="G135" s="39"/>
      <c r="H135" s="39"/>
      <c r="I135" s="39"/>
      <c r="J135" s="39"/>
      <c r="K135" s="39"/>
      <c r="L135" s="11" t="s">
        <v>19</v>
      </c>
      <c r="M135" s="11" t="s">
        <v>19</v>
      </c>
      <c r="N135" s="11" t="s">
        <v>19</v>
      </c>
      <c r="O135" s="52" t="s">
        <v>123</v>
      </c>
      <c r="P135" s="39"/>
      <c r="Q135" s="53" t="s">
        <v>496</v>
      </c>
      <c r="R135" s="54"/>
      <c r="S135" s="54"/>
      <c r="T135" s="54"/>
      <c r="U135" s="54"/>
      <c r="V135" s="54"/>
      <c r="W135" s="54"/>
      <c r="X135" s="55" t="s">
        <v>19</v>
      </c>
      <c r="Y135" s="56"/>
      <c r="Z135" s="56"/>
      <c r="AA135" s="22">
        <v>17000000</v>
      </c>
      <c r="AC135" s="27">
        <f>AA135-AD135</f>
        <v>13232574</v>
      </c>
      <c r="AD135" s="28">
        <v>3767426</v>
      </c>
    </row>
    <row r="136" spans="3:30" ht="119.5" customHeight="1" x14ac:dyDescent="0.35">
      <c r="C136" s="52" t="s">
        <v>88</v>
      </c>
      <c r="D136" s="39"/>
      <c r="E136" s="39"/>
      <c r="F136" s="39"/>
      <c r="G136" s="39"/>
      <c r="H136" s="39"/>
      <c r="I136" s="39"/>
      <c r="J136" s="39"/>
      <c r="K136" s="39"/>
      <c r="L136" s="11" t="s">
        <v>19</v>
      </c>
      <c r="M136" s="11" t="s">
        <v>19</v>
      </c>
      <c r="N136" s="11" t="s">
        <v>19</v>
      </c>
      <c r="O136" s="52" t="s">
        <v>89</v>
      </c>
      <c r="P136" s="39"/>
      <c r="Q136" s="53" t="s">
        <v>497</v>
      </c>
      <c r="R136" s="54"/>
      <c r="S136" s="54"/>
      <c r="T136" s="54"/>
      <c r="U136" s="54"/>
      <c r="V136" s="54"/>
      <c r="W136" s="54"/>
      <c r="X136" s="55" t="s">
        <v>19</v>
      </c>
      <c r="Y136" s="56"/>
      <c r="Z136" s="56"/>
      <c r="AA136" s="22">
        <v>13371000</v>
      </c>
      <c r="AC136" s="27"/>
      <c r="AD136" s="28"/>
    </row>
    <row r="137" spans="3:30" ht="187" customHeight="1" x14ac:dyDescent="0.35">
      <c r="C137" s="52" t="s">
        <v>66</v>
      </c>
      <c r="D137" s="39"/>
      <c r="E137" s="39"/>
      <c r="F137" s="39"/>
      <c r="G137" s="39"/>
      <c r="H137" s="39"/>
      <c r="I137" s="39"/>
      <c r="J137" s="39"/>
      <c r="K137" s="39"/>
      <c r="L137" s="11" t="s">
        <v>19</v>
      </c>
      <c r="M137" s="11" t="s">
        <v>19</v>
      </c>
      <c r="N137" s="11" t="s">
        <v>19</v>
      </c>
      <c r="O137" s="52" t="s">
        <v>67</v>
      </c>
      <c r="P137" s="39"/>
      <c r="Q137" s="53" t="s">
        <v>498</v>
      </c>
      <c r="R137" s="54"/>
      <c r="S137" s="54"/>
      <c r="T137" s="54"/>
      <c r="U137" s="54"/>
      <c r="V137" s="54"/>
      <c r="W137" s="54"/>
      <c r="X137" s="55" t="s">
        <v>19</v>
      </c>
      <c r="Y137" s="56"/>
      <c r="Z137" s="56"/>
      <c r="AA137" s="22">
        <v>22028555</v>
      </c>
      <c r="AC137" s="27">
        <f t="shared" ref="AC137:AC138" si="1">AA137-AD137</f>
        <v>17839055</v>
      </c>
      <c r="AD137" s="28">
        <v>4189500</v>
      </c>
    </row>
    <row r="138" spans="3:30" ht="148" customHeight="1" x14ac:dyDescent="0.35">
      <c r="C138" s="52" t="s">
        <v>100</v>
      </c>
      <c r="D138" s="39"/>
      <c r="E138" s="39"/>
      <c r="F138" s="39"/>
      <c r="G138" s="39"/>
      <c r="H138" s="39"/>
      <c r="I138" s="39"/>
      <c r="J138" s="39"/>
      <c r="K138" s="39"/>
      <c r="L138" s="11" t="s">
        <v>19</v>
      </c>
      <c r="M138" s="11" t="s">
        <v>19</v>
      </c>
      <c r="N138" s="11" t="s">
        <v>19</v>
      </c>
      <c r="O138" s="52" t="s">
        <v>101</v>
      </c>
      <c r="P138" s="39"/>
      <c r="Q138" s="53" t="s">
        <v>499</v>
      </c>
      <c r="R138" s="54"/>
      <c r="S138" s="54"/>
      <c r="T138" s="54"/>
      <c r="U138" s="54"/>
      <c r="V138" s="54"/>
      <c r="W138" s="54"/>
      <c r="X138" s="55" t="s">
        <v>19</v>
      </c>
      <c r="Y138" s="56"/>
      <c r="Z138" s="56"/>
      <c r="AA138" s="22">
        <v>7825706</v>
      </c>
      <c r="AC138" s="27">
        <f t="shared" si="1"/>
        <v>2825706</v>
      </c>
      <c r="AD138" s="28">
        <v>5000000</v>
      </c>
    </row>
    <row r="139" spans="3:30" ht="69" customHeight="1" x14ac:dyDescent="0.35">
      <c r="C139" s="52" t="s">
        <v>114</v>
      </c>
      <c r="D139" s="39"/>
      <c r="E139" s="39"/>
      <c r="F139" s="39"/>
      <c r="G139" s="39"/>
      <c r="H139" s="39"/>
      <c r="I139" s="39"/>
      <c r="J139" s="39"/>
      <c r="K139" s="39"/>
      <c r="L139" s="11" t="s">
        <v>19</v>
      </c>
      <c r="M139" s="11" t="s">
        <v>19</v>
      </c>
      <c r="N139" s="11" t="s">
        <v>19</v>
      </c>
      <c r="O139" s="52" t="s">
        <v>115</v>
      </c>
      <c r="P139" s="39"/>
      <c r="Q139" s="53" t="s">
        <v>500</v>
      </c>
      <c r="R139" s="54"/>
      <c r="S139" s="54"/>
      <c r="T139" s="54"/>
      <c r="U139" s="54"/>
      <c r="V139" s="54"/>
      <c r="W139" s="54"/>
      <c r="X139" s="55" t="s">
        <v>19</v>
      </c>
      <c r="Y139" s="56"/>
      <c r="Z139" s="56"/>
      <c r="AA139" s="22">
        <v>1225588</v>
      </c>
      <c r="AC139" s="27"/>
      <c r="AD139" s="28"/>
    </row>
    <row r="140" spans="3:30" ht="71.5" customHeight="1" x14ac:dyDescent="0.35">
      <c r="C140" s="52" t="s">
        <v>156</v>
      </c>
      <c r="D140" s="39"/>
      <c r="E140" s="39"/>
      <c r="F140" s="39"/>
      <c r="G140" s="39"/>
      <c r="H140" s="39"/>
      <c r="I140" s="39"/>
      <c r="J140" s="39"/>
      <c r="K140" s="39"/>
      <c r="L140" s="11" t="s">
        <v>19</v>
      </c>
      <c r="M140" s="11" t="s">
        <v>19</v>
      </c>
      <c r="N140" s="11" t="s">
        <v>19</v>
      </c>
      <c r="O140" s="52" t="s">
        <v>157</v>
      </c>
      <c r="P140" s="39"/>
      <c r="Q140" s="53" t="s">
        <v>158</v>
      </c>
      <c r="R140" s="54"/>
      <c r="S140" s="54"/>
      <c r="T140" s="54"/>
      <c r="U140" s="54"/>
      <c r="V140" s="54"/>
      <c r="W140" s="54"/>
      <c r="X140" s="55" t="s">
        <v>19</v>
      </c>
      <c r="Y140" s="56"/>
      <c r="Z140" s="56"/>
      <c r="AA140" s="22">
        <v>1000000</v>
      </c>
      <c r="AC140" s="27"/>
      <c r="AD140" s="28"/>
    </row>
    <row r="141" spans="3:30" ht="25.5" customHeight="1" x14ac:dyDescent="0.35">
      <c r="C141" s="57" t="s">
        <v>159</v>
      </c>
      <c r="D141" s="39"/>
      <c r="E141" s="39"/>
      <c r="F141" s="39"/>
      <c r="G141" s="39"/>
      <c r="H141" s="39"/>
      <c r="I141" s="39"/>
      <c r="J141" s="39"/>
      <c r="K141" s="39"/>
      <c r="L141" s="7">
        <v>1120</v>
      </c>
      <c r="M141" s="7">
        <v>1320</v>
      </c>
      <c r="N141" s="8"/>
      <c r="O141" s="57" t="s">
        <v>160</v>
      </c>
      <c r="P141" s="39"/>
      <c r="Q141" s="58" t="s">
        <v>19</v>
      </c>
      <c r="R141" s="54"/>
      <c r="S141" s="54"/>
      <c r="T141" s="54"/>
      <c r="U141" s="54"/>
      <c r="V141" s="54"/>
      <c r="W141" s="54"/>
      <c r="X141" s="59" t="s">
        <v>19</v>
      </c>
      <c r="Y141" s="56"/>
      <c r="Z141" s="56"/>
      <c r="AA141" s="20">
        <v>6520293</v>
      </c>
    </row>
    <row r="142" spans="3:30" ht="25.5" customHeight="1" x14ac:dyDescent="0.35">
      <c r="C142" s="60" t="s">
        <v>35</v>
      </c>
      <c r="D142" s="39"/>
      <c r="E142" s="39"/>
      <c r="F142" s="39"/>
      <c r="G142" s="39"/>
      <c r="H142" s="39"/>
      <c r="I142" s="39"/>
      <c r="J142" s="39"/>
      <c r="K142" s="39"/>
      <c r="L142" s="9" t="s">
        <v>19</v>
      </c>
      <c r="M142" s="9" t="s">
        <v>19</v>
      </c>
      <c r="N142" s="9" t="s">
        <v>19</v>
      </c>
      <c r="O142" s="60" t="s">
        <v>19</v>
      </c>
      <c r="P142" s="39"/>
      <c r="Q142" s="66" t="s">
        <v>19</v>
      </c>
      <c r="R142" s="54"/>
      <c r="S142" s="54"/>
      <c r="T142" s="54"/>
      <c r="U142" s="54"/>
      <c r="V142" s="54"/>
      <c r="W142" s="54"/>
      <c r="X142" s="61" t="s">
        <v>19</v>
      </c>
      <c r="Y142" s="56"/>
      <c r="Z142" s="56"/>
      <c r="AA142" s="21" t="s">
        <v>19</v>
      </c>
    </row>
    <row r="143" spans="3:30" ht="44" customHeight="1" x14ac:dyDescent="0.35">
      <c r="C143" s="52" t="s">
        <v>106</v>
      </c>
      <c r="D143" s="39"/>
      <c r="E143" s="39"/>
      <c r="F143" s="39"/>
      <c r="G143" s="39"/>
      <c r="H143" s="39"/>
      <c r="I143" s="39"/>
      <c r="J143" s="39"/>
      <c r="K143" s="39"/>
      <c r="L143" s="11" t="s">
        <v>19</v>
      </c>
      <c r="M143" s="11" t="s">
        <v>19</v>
      </c>
      <c r="N143" s="11" t="s">
        <v>19</v>
      </c>
      <c r="O143" s="52" t="s">
        <v>107</v>
      </c>
      <c r="P143" s="39"/>
      <c r="Q143" s="53" t="s">
        <v>501</v>
      </c>
      <c r="R143" s="54"/>
      <c r="S143" s="54"/>
      <c r="T143" s="54"/>
      <c r="U143" s="54"/>
      <c r="V143" s="54"/>
      <c r="W143" s="54"/>
      <c r="X143" s="55" t="s">
        <v>19</v>
      </c>
      <c r="Y143" s="56"/>
      <c r="Z143" s="56"/>
      <c r="AA143" s="22">
        <v>384397</v>
      </c>
    </row>
    <row r="144" spans="3:30" ht="95" customHeight="1" x14ac:dyDescent="0.35">
      <c r="C144" s="52" t="s">
        <v>127</v>
      </c>
      <c r="D144" s="39"/>
      <c r="E144" s="39"/>
      <c r="F144" s="39"/>
      <c r="G144" s="39"/>
      <c r="H144" s="39"/>
      <c r="I144" s="39"/>
      <c r="J144" s="39"/>
      <c r="K144" s="39"/>
      <c r="L144" s="11" t="s">
        <v>19</v>
      </c>
      <c r="M144" s="11" t="s">
        <v>19</v>
      </c>
      <c r="N144" s="11" t="s">
        <v>19</v>
      </c>
      <c r="O144" s="52" t="s">
        <v>128</v>
      </c>
      <c r="P144" s="39"/>
      <c r="Q144" s="53" t="s">
        <v>502</v>
      </c>
      <c r="R144" s="54"/>
      <c r="S144" s="54"/>
      <c r="T144" s="54"/>
      <c r="U144" s="54"/>
      <c r="V144" s="54"/>
      <c r="W144" s="54"/>
      <c r="X144" s="55" t="s">
        <v>19</v>
      </c>
      <c r="Y144" s="56"/>
      <c r="Z144" s="56"/>
      <c r="AA144" s="22">
        <v>200000</v>
      </c>
    </row>
    <row r="145" spans="3:27" ht="41.5" customHeight="1" x14ac:dyDescent="0.35">
      <c r="C145" s="52" t="s">
        <v>161</v>
      </c>
      <c r="D145" s="39"/>
      <c r="E145" s="39"/>
      <c r="F145" s="39"/>
      <c r="G145" s="39"/>
      <c r="H145" s="39"/>
      <c r="I145" s="39"/>
      <c r="J145" s="39"/>
      <c r="K145" s="39"/>
      <c r="L145" s="11" t="s">
        <v>19</v>
      </c>
      <c r="M145" s="11" t="s">
        <v>19</v>
      </c>
      <c r="N145" s="11" t="s">
        <v>19</v>
      </c>
      <c r="O145" s="52" t="s">
        <v>162</v>
      </c>
      <c r="P145" s="39"/>
      <c r="Q145" s="53" t="s">
        <v>503</v>
      </c>
      <c r="R145" s="54"/>
      <c r="S145" s="54"/>
      <c r="T145" s="54"/>
      <c r="U145" s="54"/>
      <c r="V145" s="54"/>
      <c r="W145" s="54"/>
      <c r="X145" s="55" t="s">
        <v>19</v>
      </c>
      <c r="Y145" s="56"/>
      <c r="Z145" s="56"/>
      <c r="AA145" s="22">
        <v>9922</v>
      </c>
    </row>
    <row r="146" spans="3:27" ht="50.5" customHeight="1" x14ac:dyDescent="0.35">
      <c r="C146" s="52" t="s">
        <v>110</v>
      </c>
      <c r="D146" s="39"/>
      <c r="E146" s="39"/>
      <c r="F146" s="39"/>
      <c r="G146" s="39"/>
      <c r="H146" s="39"/>
      <c r="I146" s="39"/>
      <c r="J146" s="39"/>
      <c r="K146" s="39"/>
      <c r="L146" s="11" t="s">
        <v>19</v>
      </c>
      <c r="M146" s="11" t="s">
        <v>19</v>
      </c>
      <c r="N146" s="11" t="s">
        <v>19</v>
      </c>
      <c r="O146" s="52" t="s">
        <v>111</v>
      </c>
      <c r="P146" s="39"/>
      <c r="Q146" s="53" t="s">
        <v>163</v>
      </c>
      <c r="R146" s="54"/>
      <c r="S146" s="54"/>
      <c r="T146" s="54"/>
      <c r="U146" s="54"/>
      <c r="V146" s="54"/>
      <c r="W146" s="54"/>
      <c r="X146" s="55" t="s">
        <v>19</v>
      </c>
      <c r="Y146" s="56"/>
      <c r="Z146" s="56"/>
      <c r="AA146" s="22">
        <v>200000</v>
      </c>
    </row>
    <row r="147" spans="3:27" ht="33" customHeight="1" x14ac:dyDescent="0.35">
      <c r="C147" s="52" t="s">
        <v>90</v>
      </c>
      <c r="D147" s="39"/>
      <c r="E147" s="39"/>
      <c r="F147" s="39"/>
      <c r="G147" s="39"/>
      <c r="H147" s="39"/>
      <c r="I147" s="39"/>
      <c r="J147" s="39"/>
      <c r="K147" s="39"/>
      <c r="L147" s="11" t="s">
        <v>19</v>
      </c>
      <c r="M147" s="11" t="s">
        <v>19</v>
      </c>
      <c r="N147" s="11" t="s">
        <v>19</v>
      </c>
      <c r="O147" s="52" t="s">
        <v>91</v>
      </c>
      <c r="P147" s="39"/>
      <c r="Q147" s="53" t="s">
        <v>504</v>
      </c>
      <c r="R147" s="54"/>
      <c r="S147" s="54"/>
      <c r="T147" s="54"/>
      <c r="U147" s="54"/>
      <c r="V147" s="54"/>
      <c r="W147" s="54"/>
      <c r="X147" s="55" t="s">
        <v>19</v>
      </c>
      <c r="Y147" s="56"/>
      <c r="Z147" s="56"/>
      <c r="AA147" s="22">
        <v>86983</v>
      </c>
    </row>
    <row r="148" spans="3:27" ht="38" customHeight="1" x14ac:dyDescent="0.35">
      <c r="C148" s="52" t="s">
        <v>137</v>
      </c>
      <c r="D148" s="39"/>
      <c r="E148" s="39"/>
      <c r="F148" s="39"/>
      <c r="G148" s="39"/>
      <c r="H148" s="39"/>
      <c r="I148" s="39"/>
      <c r="J148" s="39"/>
      <c r="K148" s="39"/>
      <c r="L148" s="11" t="s">
        <v>19</v>
      </c>
      <c r="M148" s="11" t="s">
        <v>19</v>
      </c>
      <c r="N148" s="11" t="s">
        <v>19</v>
      </c>
      <c r="O148" s="52" t="s">
        <v>138</v>
      </c>
      <c r="P148" s="39"/>
      <c r="Q148" s="53" t="s">
        <v>164</v>
      </c>
      <c r="R148" s="54"/>
      <c r="S148" s="54"/>
      <c r="T148" s="54"/>
      <c r="U148" s="54"/>
      <c r="V148" s="54"/>
      <c r="W148" s="54"/>
      <c r="X148" s="55" t="s">
        <v>19</v>
      </c>
      <c r="Y148" s="56"/>
      <c r="Z148" s="56"/>
      <c r="AA148" s="22">
        <v>16087</v>
      </c>
    </row>
    <row r="149" spans="3:27" ht="31" customHeight="1" x14ac:dyDescent="0.35">
      <c r="C149" s="52" t="s">
        <v>92</v>
      </c>
      <c r="D149" s="39"/>
      <c r="E149" s="39"/>
      <c r="F149" s="39"/>
      <c r="G149" s="39"/>
      <c r="H149" s="39"/>
      <c r="I149" s="39"/>
      <c r="J149" s="39"/>
      <c r="K149" s="39"/>
      <c r="L149" s="11" t="s">
        <v>19</v>
      </c>
      <c r="M149" s="11" t="s">
        <v>19</v>
      </c>
      <c r="N149" s="11" t="s">
        <v>19</v>
      </c>
      <c r="O149" s="52" t="s">
        <v>93</v>
      </c>
      <c r="P149" s="39"/>
      <c r="Q149" s="53" t="s">
        <v>505</v>
      </c>
      <c r="R149" s="54"/>
      <c r="S149" s="54"/>
      <c r="T149" s="54"/>
      <c r="U149" s="54"/>
      <c r="V149" s="54"/>
      <c r="W149" s="54"/>
      <c r="X149" s="55" t="s">
        <v>19</v>
      </c>
      <c r="Y149" s="56"/>
      <c r="Z149" s="56"/>
      <c r="AA149" s="22">
        <v>156963</v>
      </c>
    </row>
    <row r="150" spans="3:27" ht="50" customHeight="1" x14ac:dyDescent="0.35">
      <c r="C150" s="52" t="s">
        <v>141</v>
      </c>
      <c r="D150" s="39"/>
      <c r="E150" s="39"/>
      <c r="F150" s="39"/>
      <c r="G150" s="39"/>
      <c r="H150" s="39"/>
      <c r="I150" s="39"/>
      <c r="J150" s="39"/>
      <c r="K150" s="39"/>
      <c r="L150" s="11" t="s">
        <v>19</v>
      </c>
      <c r="M150" s="11" t="s">
        <v>19</v>
      </c>
      <c r="N150" s="11" t="s">
        <v>19</v>
      </c>
      <c r="O150" s="52" t="s">
        <v>142</v>
      </c>
      <c r="P150" s="39"/>
      <c r="Q150" s="53" t="s">
        <v>165</v>
      </c>
      <c r="R150" s="54"/>
      <c r="S150" s="54"/>
      <c r="T150" s="54"/>
      <c r="U150" s="54"/>
      <c r="V150" s="54"/>
      <c r="W150" s="54"/>
      <c r="X150" s="55" t="s">
        <v>19</v>
      </c>
      <c r="Y150" s="56"/>
      <c r="Z150" s="56"/>
      <c r="AA150" s="22">
        <v>150000</v>
      </c>
    </row>
    <row r="151" spans="3:27" ht="63" customHeight="1" x14ac:dyDescent="0.35">
      <c r="C151" s="52" t="s">
        <v>94</v>
      </c>
      <c r="D151" s="39"/>
      <c r="E151" s="39"/>
      <c r="F151" s="39"/>
      <c r="G151" s="39"/>
      <c r="H151" s="39"/>
      <c r="I151" s="39"/>
      <c r="J151" s="39"/>
      <c r="K151" s="39"/>
      <c r="L151" s="11" t="s">
        <v>19</v>
      </c>
      <c r="M151" s="11" t="s">
        <v>19</v>
      </c>
      <c r="N151" s="11" t="s">
        <v>19</v>
      </c>
      <c r="O151" s="52" t="s">
        <v>95</v>
      </c>
      <c r="P151" s="39"/>
      <c r="Q151" s="53" t="s">
        <v>506</v>
      </c>
      <c r="R151" s="54"/>
      <c r="S151" s="54"/>
      <c r="T151" s="54"/>
      <c r="U151" s="54"/>
      <c r="V151" s="54"/>
      <c r="W151" s="54"/>
      <c r="X151" s="55" t="s">
        <v>19</v>
      </c>
      <c r="Y151" s="56"/>
      <c r="Z151" s="56"/>
      <c r="AA151" s="22">
        <v>23665</v>
      </c>
    </row>
    <row r="152" spans="3:27" ht="172.5" customHeight="1" x14ac:dyDescent="0.35">
      <c r="C152" s="52" t="s">
        <v>166</v>
      </c>
      <c r="D152" s="39"/>
      <c r="E152" s="39"/>
      <c r="F152" s="39"/>
      <c r="G152" s="39"/>
      <c r="H152" s="39"/>
      <c r="I152" s="39"/>
      <c r="J152" s="39"/>
      <c r="K152" s="39"/>
      <c r="L152" s="11" t="s">
        <v>19</v>
      </c>
      <c r="M152" s="11" t="s">
        <v>19</v>
      </c>
      <c r="N152" s="11" t="s">
        <v>19</v>
      </c>
      <c r="O152" s="52" t="s">
        <v>167</v>
      </c>
      <c r="P152" s="39"/>
      <c r="Q152" s="53" t="s">
        <v>507</v>
      </c>
      <c r="R152" s="54"/>
      <c r="S152" s="54"/>
      <c r="T152" s="54"/>
      <c r="U152" s="54"/>
      <c r="V152" s="54"/>
      <c r="W152" s="54"/>
      <c r="X152" s="55" t="s">
        <v>19</v>
      </c>
      <c r="Y152" s="56"/>
      <c r="Z152" s="56"/>
      <c r="AA152" s="22">
        <v>4370605</v>
      </c>
    </row>
    <row r="153" spans="3:27" ht="70.5" customHeight="1" x14ac:dyDescent="0.35">
      <c r="C153" s="52" t="s">
        <v>144</v>
      </c>
      <c r="D153" s="39"/>
      <c r="E153" s="39"/>
      <c r="F153" s="39"/>
      <c r="G153" s="39"/>
      <c r="H153" s="39"/>
      <c r="I153" s="39"/>
      <c r="J153" s="39"/>
      <c r="K153" s="39"/>
      <c r="L153" s="11" t="s">
        <v>19</v>
      </c>
      <c r="M153" s="11" t="s">
        <v>19</v>
      </c>
      <c r="N153" s="11" t="s">
        <v>19</v>
      </c>
      <c r="O153" s="52" t="s">
        <v>145</v>
      </c>
      <c r="P153" s="39"/>
      <c r="Q153" s="53" t="s">
        <v>508</v>
      </c>
      <c r="R153" s="54"/>
      <c r="S153" s="54"/>
      <c r="T153" s="54"/>
      <c r="U153" s="54"/>
      <c r="V153" s="54"/>
      <c r="W153" s="54"/>
      <c r="X153" s="55" t="s">
        <v>19</v>
      </c>
      <c r="Y153" s="56"/>
      <c r="Z153" s="56"/>
      <c r="AA153" s="22">
        <v>65000</v>
      </c>
    </row>
    <row r="154" spans="3:27" ht="60.5" customHeight="1" x14ac:dyDescent="0.35">
      <c r="C154" s="52" t="s">
        <v>168</v>
      </c>
      <c r="D154" s="39"/>
      <c r="E154" s="39"/>
      <c r="F154" s="39"/>
      <c r="G154" s="39"/>
      <c r="H154" s="39"/>
      <c r="I154" s="39"/>
      <c r="J154" s="39"/>
      <c r="K154" s="39"/>
      <c r="L154" s="11" t="s">
        <v>19</v>
      </c>
      <c r="M154" s="11" t="s">
        <v>19</v>
      </c>
      <c r="N154" s="11" t="s">
        <v>19</v>
      </c>
      <c r="O154" s="52" t="s">
        <v>169</v>
      </c>
      <c r="P154" s="39"/>
      <c r="Q154" s="53" t="s">
        <v>509</v>
      </c>
      <c r="R154" s="54"/>
      <c r="S154" s="54"/>
      <c r="T154" s="54"/>
      <c r="U154" s="54"/>
      <c r="V154" s="54"/>
      <c r="W154" s="54"/>
      <c r="X154" s="55" t="s">
        <v>19</v>
      </c>
      <c r="Y154" s="56"/>
      <c r="Z154" s="56"/>
      <c r="AA154" s="22">
        <v>35000</v>
      </c>
    </row>
    <row r="155" spans="3:27" ht="54" customHeight="1" x14ac:dyDescent="0.35">
      <c r="C155" s="52" t="s">
        <v>117</v>
      </c>
      <c r="D155" s="39"/>
      <c r="E155" s="39"/>
      <c r="F155" s="39"/>
      <c r="G155" s="39"/>
      <c r="H155" s="39"/>
      <c r="I155" s="39"/>
      <c r="J155" s="39"/>
      <c r="K155" s="39"/>
      <c r="L155" s="11" t="s">
        <v>19</v>
      </c>
      <c r="M155" s="11" t="s">
        <v>19</v>
      </c>
      <c r="N155" s="11" t="s">
        <v>19</v>
      </c>
      <c r="O155" s="52"/>
      <c r="P155" s="39"/>
      <c r="Q155" s="53" t="s">
        <v>510</v>
      </c>
      <c r="R155" s="54"/>
      <c r="S155" s="54"/>
      <c r="T155" s="54"/>
      <c r="U155" s="54"/>
      <c r="V155" s="54"/>
      <c r="W155" s="54"/>
      <c r="X155" s="55" t="s">
        <v>19</v>
      </c>
      <c r="Y155" s="56"/>
      <c r="Z155" s="56"/>
      <c r="AA155" s="22">
        <v>253014</v>
      </c>
    </row>
    <row r="156" spans="3:27" ht="110" customHeight="1" x14ac:dyDescent="0.35">
      <c r="C156" s="52" t="s">
        <v>96</v>
      </c>
      <c r="D156" s="39"/>
      <c r="E156" s="39"/>
      <c r="F156" s="39"/>
      <c r="G156" s="39"/>
      <c r="H156" s="39"/>
      <c r="I156" s="39"/>
      <c r="J156" s="39"/>
      <c r="K156" s="39"/>
      <c r="L156" s="11" t="s">
        <v>19</v>
      </c>
      <c r="M156" s="11" t="s">
        <v>19</v>
      </c>
      <c r="N156" s="11" t="s">
        <v>19</v>
      </c>
      <c r="O156" s="52" t="s">
        <v>97</v>
      </c>
      <c r="P156" s="39"/>
      <c r="Q156" s="53" t="s">
        <v>511</v>
      </c>
      <c r="R156" s="54"/>
      <c r="S156" s="54"/>
      <c r="T156" s="54"/>
      <c r="U156" s="54"/>
      <c r="V156" s="54"/>
      <c r="W156" s="54"/>
      <c r="X156" s="55" t="s">
        <v>19</v>
      </c>
      <c r="Y156" s="56"/>
      <c r="Z156" s="56"/>
      <c r="AA156" s="22">
        <v>149503</v>
      </c>
    </row>
    <row r="157" spans="3:27" ht="86" customHeight="1" x14ac:dyDescent="0.35">
      <c r="C157" s="52" t="s">
        <v>170</v>
      </c>
      <c r="D157" s="39"/>
      <c r="E157" s="39"/>
      <c r="F157" s="39"/>
      <c r="G157" s="39"/>
      <c r="H157" s="39"/>
      <c r="I157" s="39"/>
      <c r="J157" s="39"/>
      <c r="K157" s="39"/>
      <c r="L157" s="11" t="s">
        <v>19</v>
      </c>
      <c r="M157" s="11" t="s">
        <v>19</v>
      </c>
      <c r="N157" s="11" t="s">
        <v>19</v>
      </c>
      <c r="O157" s="52" t="s">
        <v>171</v>
      </c>
      <c r="P157" s="39"/>
      <c r="Q157" s="53" t="s">
        <v>512</v>
      </c>
      <c r="R157" s="54"/>
      <c r="S157" s="54"/>
      <c r="T157" s="54"/>
      <c r="U157" s="54"/>
      <c r="V157" s="54"/>
      <c r="W157" s="54"/>
      <c r="X157" s="55" t="s">
        <v>19</v>
      </c>
      <c r="Y157" s="56"/>
      <c r="Z157" s="56"/>
      <c r="AA157" s="22">
        <v>340333</v>
      </c>
    </row>
    <row r="158" spans="3:27" ht="60" customHeight="1" x14ac:dyDescent="0.35">
      <c r="C158" s="52" t="s">
        <v>151</v>
      </c>
      <c r="D158" s="39"/>
      <c r="E158" s="39"/>
      <c r="F158" s="39"/>
      <c r="G158" s="39"/>
      <c r="H158" s="39"/>
      <c r="I158" s="39"/>
      <c r="J158" s="39"/>
      <c r="K158" s="39"/>
      <c r="L158" s="11" t="s">
        <v>19</v>
      </c>
      <c r="M158" s="11" t="s">
        <v>19</v>
      </c>
      <c r="N158" s="11" t="s">
        <v>19</v>
      </c>
      <c r="O158" s="52" t="s">
        <v>152</v>
      </c>
      <c r="P158" s="39"/>
      <c r="Q158" s="53" t="s">
        <v>172</v>
      </c>
      <c r="R158" s="54"/>
      <c r="S158" s="54"/>
      <c r="T158" s="54"/>
      <c r="U158" s="54"/>
      <c r="V158" s="54"/>
      <c r="W158" s="54"/>
      <c r="X158" s="55" t="s">
        <v>19</v>
      </c>
      <c r="Y158" s="56"/>
      <c r="Z158" s="56"/>
      <c r="AA158" s="22">
        <v>78821</v>
      </c>
    </row>
    <row r="159" spans="3:27" ht="25.5" customHeight="1" x14ac:dyDescent="0.35">
      <c r="C159" s="57" t="s">
        <v>173</v>
      </c>
      <c r="D159" s="39"/>
      <c r="E159" s="39"/>
      <c r="F159" s="39"/>
      <c r="G159" s="39"/>
      <c r="H159" s="39"/>
      <c r="I159" s="39"/>
      <c r="J159" s="39"/>
      <c r="K159" s="39"/>
      <c r="L159" s="7">
        <v>1120</v>
      </c>
      <c r="M159" s="7">
        <v>1320</v>
      </c>
      <c r="N159" s="8"/>
      <c r="O159" s="57" t="s">
        <v>174</v>
      </c>
      <c r="P159" s="39"/>
      <c r="Q159" s="58" t="s">
        <v>19</v>
      </c>
      <c r="R159" s="54"/>
      <c r="S159" s="54"/>
      <c r="T159" s="54"/>
      <c r="U159" s="54"/>
      <c r="V159" s="54"/>
      <c r="W159" s="54"/>
      <c r="X159" s="59" t="s">
        <v>19</v>
      </c>
      <c r="Y159" s="56"/>
      <c r="Z159" s="56"/>
      <c r="AA159" s="20">
        <v>52046796</v>
      </c>
    </row>
    <row r="160" spans="3:27" ht="25.5" customHeight="1" x14ac:dyDescent="0.35">
      <c r="C160" s="60" t="s">
        <v>35</v>
      </c>
      <c r="D160" s="39"/>
      <c r="E160" s="39"/>
      <c r="F160" s="39"/>
      <c r="G160" s="39"/>
      <c r="H160" s="39"/>
      <c r="I160" s="39"/>
      <c r="J160" s="39"/>
      <c r="K160" s="39"/>
      <c r="L160" s="9" t="s">
        <v>19</v>
      </c>
      <c r="M160" s="9" t="s">
        <v>19</v>
      </c>
      <c r="N160" s="9" t="s">
        <v>19</v>
      </c>
      <c r="O160" s="60" t="s">
        <v>19</v>
      </c>
      <c r="P160" s="39"/>
      <c r="Q160" s="66" t="s">
        <v>19</v>
      </c>
      <c r="R160" s="54"/>
      <c r="S160" s="54"/>
      <c r="T160" s="54"/>
      <c r="U160" s="54"/>
      <c r="V160" s="54"/>
      <c r="W160" s="54"/>
      <c r="X160" s="61" t="s">
        <v>19</v>
      </c>
      <c r="Y160" s="56"/>
      <c r="Z160" s="56"/>
      <c r="AA160" s="21" t="s">
        <v>19</v>
      </c>
    </row>
    <row r="161" spans="3:27" ht="75" customHeight="1" x14ac:dyDescent="0.35">
      <c r="C161" s="52" t="s">
        <v>127</v>
      </c>
      <c r="D161" s="39"/>
      <c r="E161" s="39"/>
      <c r="F161" s="39"/>
      <c r="G161" s="39"/>
      <c r="H161" s="39"/>
      <c r="I161" s="39"/>
      <c r="J161" s="39"/>
      <c r="K161" s="39"/>
      <c r="L161" s="11" t="s">
        <v>19</v>
      </c>
      <c r="M161" s="11" t="s">
        <v>19</v>
      </c>
      <c r="N161" s="11" t="s">
        <v>19</v>
      </c>
      <c r="O161" s="52" t="s">
        <v>128</v>
      </c>
      <c r="P161" s="39"/>
      <c r="Q161" s="53" t="s">
        <v>513</v>
      </c>
      <c r="R161" s="54"/>
      <c r="S161" s="54"/>
      <c r="T161" s="54"/>
      <c r="U161" s="54"/>
      <c r="V161" s="54"/>
      <c r="W161" s="54"/>
      <c r="X161" s="55" t="s">
        <v>19</v>
      </c>
      <c r="Y161" s="56"/>
      <c r="Z161" s="56"/>
      <c r="AA161" s="22">
        <v>5308551</v>
      </c>
    </row>
    <row r="162" spans="3:27" ht="73" customHeight="1" x14ac:dyDescent="0.35">
      <c r="C162" s="52" t="s">
        <v>122</v>
      </c>
      <c r="D162" s="39"/>
      <c r="E162" s="39"/>
      <c r="F162" s="39"/>
      <c r="G162" s="39"/>
      <c r="H162" s="39"/>
      <c r="I162" s="39"/>
      <c r="J162" s="39"/>
      <c r="K162" s="39"/>
      <c r="L162" s="11" t="s">
        <v>19</v>
      </c>
      <c r="M162" s="11" t="s">
        <v>19</v>
      </c>
      <c r="N162" s="11" t="s">
        <v>19</v>
      </c>
      <c r="O162" s="52" t="s">
        <v>123</v>
      </c>
      <c r="P162" s="39"/>
      <c r="Q162" s="53" t="s">
        <v>514</v>
      </c>
      <c r="R162" s="54"/>
      <c r="S162" s="54"/>
      <c r="T162" s="54"/>
      <c r="U162" s="54"/>
      <c r="V162" s="54"/>
      <c r="W162" s="54"/>
      <c r="X162" s="55" t="s">
        <v>19</v>
      </c>
      <c r="Y162" s="56"/>
      <c r="Z162" s="56"/>
      <c r="AA162" s="22">
        <v>19900000</v>
      </c>
    </row>
    <row r="163" spans="3:27" ht="110.5" customHeight="1" x14ac:dyDescent="0.35">
      <c r="C163" s="52" t="s">
        <v>66</v>
      </c>
      <c r="D163" s="39"/>
      <c r="E163" s="39"/>
      <c r="F163" s="39"/>
      <c r="G163" s="39"/>
      <c r="H163" s="39"/>
      <c r="I163" s="39"/>
      <c r="J163" s="39"/>
      <c r="K163" s="39"/>
      <c r="L163" s="11" t="s">
        <v>19</v>
      </c>
      <c r="M163" s="11" t="s">
        <v>19</v>
      </c>
      <c r="N163" s="11" t="s">
        <v>19</v>
      </c>
      <c r="O163" s="52" t="s">
        <v>67</v>
      </c>
      <c r="P163" s="39"/>
      <c r="Q163" s="53" t="s">
        <v>515</v>
      </c>
      <c r="R163" s="54"/>
      <c r="S163" s="54"/>
      <c r="T163" s="54"/>
      <c r="U163" s="54"/>
      <c r="V163" s="54"/>
      <c r="W163" s="54"/>
      <c r="X163" s="55" t="s">
        <v>19</v>
      </c>
      <c r="Y163" s="56"/>
      <c r="Z163" s="56"/>
      <c r="AA163" s="22">
        <v>5078100</v>
      </c>
    </row>
    <row r="164" spans="3:27" ht="71.5" customHeight="1" x14ac:dyDescent="0.35">
      <c r="C164" s="52" t="s">
        <v>100</v>
      </c>
      <c r="D164" s="39"/>
      <c r="E164" s="39"/>
      <c r="F164" s="39"/>
      <c r="G164" s="39"/>
      <c r="H164" s="39"/>
      <c r="I164" s="39"/>
      <c r="J164" s="39"/>
      <c r="K164" s="39"/>
      <c r="L164" s="11" t="s">
        <v>19</v>
      </c>
      <c r="M164" s="11" t="s">
        <v>19</v>
      </c>
      <c r="N164" s="11" t="s">
        <v>19</v>
      </c>
      <c r="O164" s="52" t="s">
        <v>101</v>
      </c>
      <c r="P164" s="39"/>
      <c r="Q164" s="53" t="s">
        <v>516</v>
      </c>
      <c r="R164" s="54"/>
      <c r="S164" s="54"/>
      <c r="T164" s="54"/>
      <c r="U164" s="54"/>
      <c r="V164" s="54"/>
      <c r="W164" s="54"/>
      <c r="X164" s="55" t="s">
        <v>19</v>
      </c>
      <c r="Y164" s="56"/>
      <c r="Z164" s="56"/>
      <c r="AA164" s="22">
        <v>800000</v>
      </c>
    </row>
    <row r="165" spans="3:27" ht="48.5" customHeight="1" x14ac:dyDescent="0.35">
      <c r="C165" s="52" t="s">
        <v>175</v>
      </c>
      <c r="D165" s="39"/>
      <c r="E165" s="39"/>
      <c r="F165" s="39"/>
      <c r="G165" s="39"/>
      <c r="H165" s="39"/>
      <c r="I165" s="39"/>
      <c r="J165" s="39"/>
      <c r="K165" s="39"/>
      <c r="L165" s="11" t="s">
        <v>19</v>
      </c>
      <c r="M165" s="11" t="s">
        <v>19</v>
      </c>
      <c r="N165" s="11" t="s">
        <v>19</v>
      </c>
      <c r="O165" s="52" t="s">
        <v>176</v>
      </c>
      <c r="P165" s="39"/>
      <c r="Q165" s="53" t="s">
        <v>517</v>
      </c>
      <c r="R165" s="54"/>
      <c r="S165" s="54"/>
      <c r="T165" s="54"/>
      <c r="U165" s="54"/>
      <c r="V165" s="54"/>
      <c r="W165" s="54"/>
      <c r="X165" s="55" t="s">
        <v>19</v>
      </c>
      <c r="Y165" s="56"/>
      <c r="Z165" s="56"/>
      <c r="AA165" s="22">
        <v>288118</v>
      </c>
    </row>
    <row r="166" spans="3:27" ht="52.5" customHeight="1" x14ac:dyDescent="0.35">
      <c r="C166" s="52" t="s">
        <v>110</v>
      </c>
      <c r="D166" s="39"/>
      <c r="E166" s="39"/>
      <c r="F166" s="39"/>
      <c r="G166" s="39"/>
      <c r="H166" s="39"/>
      <c r="I166" s="39"/>
      <c r="J166" s="39"/>
      <c r="K166" s="39"/>
      <c r="L166" s="11" t="s">
        <v>19</v>
      </c>
      <c r="M166" s="11" t="s">
        <v>19</v>
      </c>
      <c r="N166" s="11" t="s">
        <v>19</v>
      </c>
      <c r="O166" s="52" t="s">
        <v>111</v>
      </c>
      <c r="P166" s="39"/>
      <c r="Q166" s="53" t="s">
        <v>518</v>
      </c>
      <c r="R166" s="54"/>
      <c r="S166" s="54"/>
      <c r="T166" s="54"/>
      <c r="U166" s="54"/>
      <c r="V166" s="54"/>
      <c r="W166" s="54"/>
      <c r="X166" s="55" t="s">
        <v>19</v>
      </c>
      <c r="Y166" s="56"/>
      <c r="Z166" s="56"/>
      <c r="AA166" s="22">
        <v>1850359</v>
      </c>
    </row>
    <row r="167" spans="3:27" ht="47" customHeight="1" x14ac:dyDescent="0.35">
      <c r="C167" s="52" t="s">
        <v>129</v>
      </c>
      <c r="D167" s="39"/>
      <c r="E167" s="39"/>
      <c r="F167" s="39"/>
      <c r="G167" s="39"/>
      <c r="H167" s="39"/>
      <c r="I167" s="39"/>
      <c r="J167" s="39"/>
      <c r="K167" s="39"/>
      <c r="L167" s="11" t="s">
        <v>19</v>
      </c>
      <c r="M167" s="11" t="s">
        <v>19</v>
      </c>
      <c r="N167" s="11" t="s">
        <v>19</v>
      </c>
      <c r="O167" s="52" t="s">
        <v>130</v>
      </c>
      <c r="P167" s="39"/>
      <c r="Q167" s="53" t="s">
        <v>519</v>
      </c>
      <c r="R167" s="54"/>
      <c r="S167" s="54"/>
      <c r="T167" s="54"/>
      <c r="U167" s="54"/>
      <c r="V167" s="54"/>
      <c r="W167" s="54"/>
      <c r="X167" s="55" t="s">
        <v>19</v>
      </c>
      <c r="Y167" s="56"/>
      <c r="Z167" s="56"/>
      <c r="AA167" s="22">
        <v>500000</v>
      </c>
    </row>
    <row r="168" spans="3:27" ht="48.5" customHeight="1" x14ac:dyDescent="0.35">
      <c r="C168" s="52" t="s">
        <v>102</v>
      </c>
      <c r="D168" s="39"/>
      <c r="E168" s="39"/>
      <c r="F168" s="39"/>
      <c r="G168" s="39"/>
      <c r="H168" s="39"/>
      <c r="I168" s="39"/>
      <c r="J168" s="39"/>
      <c r="K168" s="39"/>
      <c r="L168" s="11" t="s">
        <v>19</v>
      </c>
      <c r="M168" s="11" t="s">
        <v>19</v>
      </c>
      <c r="N168" s="11" t="s">
        <v>19</v>
      </c>
      <c r="O168" s="52" t="s">
        <v>103</v>
      </c>
      <c r="P168" s="39"/>
      <c r="Q168" s="53" t="s">
        <v>520</v>
      </c>
      <c r="R168" s="54"/>
      <c r="S168" s="54"/>
      <c r="T168" s="54"/>
      <c r="U168" s="54"/>
      <c r="V168" s="54"/>
      <c r="W168" s="54"/>
      <c r="X168" s="55" t="s">
        <v>19</v>
      </c>
      <c r="Y168" s="56"/>
      <c r="Z168" s="56"/>
      <c r="AA168" s="22">
        <v>600000</v>
      </c>
    </row>
    <row r="169" spans="3:27" ht="61" customHeight="1" x14ac:dyDescent="0.35">
      <c r="C169" s="52" t="s">
        <v>90</v>
      </c>
      <c r="D169" s="39"/>
      <c r="E169" s="39"/>
      <c r="F169" s="39"/>
      <c r="G169" s="39"/>
      <c r="H169" s="39"/>
      <c r="I169" s="39"/>
      <c r="J169" s="39"/>
      <c r="K169" s="39"/>
      <c r="L169" s="11" t="s">
        <v>19</v>
      </c>
      <c r="M169" s="11" t="s">
        <v>19</v>
      </c>
      <c r="N169" s="11" t="s">
        <v>19</v>
      </c>
      <c r="O169" s="52" t="s">
        <v>91</v>
      </c>
      <c r="P169" s="39"/>
      <c r="Q169" s="53" t="s">
        <v>521</v>
      </c>
      <c r="R169" s="54"/>
      <c r="S169" s="54"/>
      <c r="T169" s="54"/>
      <c r="U169" s="54"/>
      <c r="V169" s="54"/>
      <c r="W169" s="54"/>
      <c r="X169" s="55" t="s">
        <v>19</v>
      </c>
      <c r="Y169" s="56"/>
      <c r="Z169" s="56"/>
      <c r="AA169" s="22">
        <v>420240</v>
      </c>
    </row>
    <row r="170" spans="3:27" ht="111" customHeight="1" x14ac:dyDescent="0.35">
      <c r="C170" s="52" t="s">
        <v>134</v>
      </c>
      <c r="D170" s="39"/>
      <c r="E170" s="39"/>
      <c r="F170" s="39"/>
      <c r="G170" s="39"/>
      <c r="H170" s="39"/>
      <c r="I170" s="39"/>
      <c r="J170" s="39"/>
      <c r="K170" s="39"/>
      <c r="L170" s="11" t="s">
        <v>19</v>
      </c>
      <c r="M170" s="11" t="s">
        <v>19</v>
      </c>
      <c r="N170" s="11" t="s">
        <v>19</v>
      </c>
      <c r="O170" s="52" t="s">
        <v>135</v>
      </c>
      <c r="P170" s="39"/>
      <c r="Q170" s="53" t="s">
        <v>177</v>
      </c>
      <c r="R170" s="54"/>
      <c r="S170" s="54"/>
      <c r="T170" s="54"/>
      <c r="U170" s="54"/>
      <c r="V170" s="54"/>
      <c r="W170" s="54"/>
      <c r="X170" s="55" t="s">
        <v>19</v>
      </c>
      <c r="Y170" s="56"/>
      <c r="Z170" s="56"/>
      <c r="AA170" s="22">
        <v>2400000</v>
      </c>
    </row>
    <row r="171" spans="3:27" ht="52" customHeight="1" x14ac:dyDescent="0.35">
      <c r="C171" s="52" t="s">
        <v>139</v>
      </c>
      <c r="D171" s="39"/>
      <c r="E171" s="39"/>
      <c r="F171" s="39"/>
      <c r="G171" s="39"/>
      <c r="H171" s="39"/>
      <c r="I171" s="39"/>
      <c r="J171" s="39"/>
      <c r="K171" s="39"/>
      <c r="L171" s="11" t="s">
        <v>19</v>
      </c>
      <c r="M171" s="11" t="s">
        <v>19</v>
      </c>
      <c r="N171" s="11" t="s">
        <v>19</v>
      </c>
      <c r="O171" s="52" t="s">
        <v>140</v>
      </c>
      <c r="P171" s="39"/>
      <c r="Q171" s="53" t="s">
        <v>522</v>
      </c>
      <c r="R171" s="54"/>
      <c r="S171" s="54"/>
      <c r="T171" s="54"/>
      <c r="U171" s="54"/>
      <c r="V171" s="54"/>
      <c r="W171" s="54"/>
      <c r="X171" s="55" t="s">
        <v>19</v>
      </c>
      <c r="Y171" s="56"/>
      <c r="Z171" s="56"/>
      <c r="AA171" s="22">
        <v>339620</v>
      </c>
    </row>
    <row r="172" spans="3:27" ht="113" customHeight="1" x14ac:dyDescent="0.35">
      <c r="C172" s="52" t="s">
        <v>92</v>
      </c>
      <c r="D172" s="39"/>
      <c r="E172" s="39"/>
      <c r="F172" s="39"/>
      <c r="G172" s="39"/>
      <c r="H172" s="39"/>
      <c r="I172" s="39"/>
      <c r="J172" s="39"/>
      <c r="K172" s="39"/>
      <c r="L172" s="11" t="s">
        <v>19</v>
      </c>
      <c r="M172" s="11" t="s">
        <v>19</v>
      </c>
      <c r="N172" s="11" t="s">
        <v>19</v>
      </c>
      <c r="O172" s="52" t="s">
        <v>93</v>
      </c>
      <c r="P172" s="39"/>
      <c r="Q172" s="53" t="s">
        <v>523</v>
      </c>
      <c r="R172" s="54"/>
      <c r="S172" s="54"/>
      <c r="T172" s="54"/>
      <c r="U172" s="54"/>
      <c r="V172" s="54"/>
      <c r="W172" s="54"/>
      <c r="X172" s="55" t="s">
        <v>19</v>
      </c>
      <c r="Y172" s="56"/>
      <c r="Z172" s="56"/>
      <c r="AA172" s="22">
        <v>1400835</v>
      </c>
    </row>
    <row r="173" spans="3:27" ht="99" customHeight="1" x14ac:dyDescent="0.35">
      <c r="C173" s="52" t="s">
        <v>178</v>
      </c>
      <c r="D173" s="39"/>
      <c r="E173" s="39"/>
      <c r="F173" s="39"/>
      <c r="G173" s="39"/>
      <c r="H173" s="39"/>
      <c r="I173" s="39"/>
      <c r="J173" s="39"/>
      <c r="K173" s="39"/>
      <c r="L173" s="11" t="s">
        <v>19</v>
      </c>
      <c r="M173" s="11" t="s">
        <v>19</v>
      </c>
      <c r="N173" s="11" t="s">
        <v>19</v>
      </c>
      <c r="O173" s="52" t="s">
        <v>179</v>
      </c>
      <c r="P173" s="39"/>
      <c r="Q173" s="53" t="s">
        <v>524</v>
      </c>
      <c r="R173" s="54"/>
      <c r="S173" s="54"/>
      <c r="T173" s="54"/>
      <c r="U173" s="54"/>
      <c r="V173" s="54"/>
      <c r="W173" s="54"/>
      <c r="X173" s="55" t="s">
        <v>19</v>
      </c>
      <c r="Y173" s="56"/>
      <c r="Z173" s="56"/>
      <c r="AA173" s="22">
        <v>1065700</v>
      </c>
    </row>
    <row r="174" spans="3:27" ht="121" customHeight="1" x14ac:dyDescent="0.35">
      <c r="C174" s="52" t="s">
        <v>166</v>
      </c>
      <c r="D174" s="39"/>
      <c r="E174" s="39"/>
      <c r="F174" s="39"/>
      <c r="G174" s="39"/>
      <c r="H174" s="39"/>
      <c r="I174" s="39"/>
      <c r="J174" s="39"/>
      <c r="K174" s="39"/>
      <c r="L174" s="11" t="s">
        <v>19</v>
      </c>
      <c r="M174" s="11" t="s">
        <v>19</v>
      </c>
      <c r="N174" s="11" t="s">
        <v>19</v>
      </c>
      <c r="O174" s="52" t="s">
        <v>167</v>
      </c>
      <c r="P174" s="39"/>
      <c r="Q174" s="53" t="s">
        <v>525</v>
      </c>
      <c r="R174" s="54"/>
      <c r="S174" s="54"/>
      <c r="T174" s="54"/>
      <c r="U174" s="54"/>
      <c r="V174" s="54"/>
      <c r="W174" s="54"/>
      <c r="X174" s="55" t="s">
        <v>19</v>
      </c>
      <c r="Y174" s="56"/>
      <c r="Z174" s="56"/>
      <c r="AA174" s="22">
        <v>4623616</v>
      </c>
    </row>
    <row r="175" spans="3:27" ht="91" customHeight="1" x14ac:dyDescent="0.35">
      <c r="C175" s="52" t="s">
        <v>156</v>
      </c>
      <c r="D175" s="39"/>
      <c r="E175" s="39"/>
      <c r="F175" s="39"/>
      <c r="G175" s="39"/>
      <c r="H175" s="39"/>
      <c r="I175" s="39"/>
      <c r="J175" s="39"/>
      <c r="K175" s="39"/>
      <c r="L175" s="11" t="s">
        <v>19</v>
      </c>
      <c r="M175" s="11" t="s">
        <v>19</v>
      </c>
      <c r="N175" s="11" t="s">
        <v>19</v>
      </c>
      <c r="O175" s="52" t="s">
        <v>157</v>
      </c>
      <c r="P175" s="39"/>
      <c r="Q175" s="53" t="s">
        <v>526</v>
      </c>
      <c r="R175" s="54"/>
      <c r="S175" s="54"/>
      <c r="T175" s="54"/>
      <c r="U175" s="54"/>
      <c r="V175" s="54"/>
      <c r="W175" s="54"/>
      <c r="X175" s="55" t="s">
        <v>19</v>
      </c>
      <c r="Y175" s="56"/>
      <c r="Z175" s="56"/>
      <c r="AA175" s="22">
        <v>1037216</v>
      </c>
    </row>
    <row r="176" spans="3:27" ht="64" customHeight="1" x14ac:dyDescent="0.35">
      <c r="C176" s="52" t="s">
        <v>168</v>
      </c>
      <c r="D176" s="39"/>
      <c r="E176" s="39"/>
      <c r="F176" s="39"/>
      <c r="G176" s="39"/>
      <c r="H176" s="39"/>
      <c r="I176" s="39"/>
      <c r="J176" s="39"/>
      <c r="K176" s="39"/>
      <c r="L176" s="11" t="s">
        <v>19</v>
      </c>
      <c r="M176" s="11" t="s">
        <v>19</v>
      </c>
      <c r="N176" s="11" t="s">
        <v>19</v>
      </c>
      <c r="O176" s="52" t="s">
        <v>169</v>
      </c>
      <c r="P176" s="39"/>
      <c r="Q176" s="53" t="s">
        <v>527</v>
      </c>
      <c r="R176" s="54"/>
      <c r="S176" s="54"/>
      <c r="T176" s="54"/>
      <c r="U176" s="54"/>
      <c r="V176" s="54"/>
      <c r="W176" s="54"/>
      <c r="X176" s="55" t="s">
        <v>19</v>
      </c>
      <c r="Y176" s="56"/>
      <c r="Z176" s="56"/>
      <c r="AA176" s="22">
        <v>388630</v>
      </c>
    </row>
    <row r="177" spans="3:27" ht="47.5" customHeight="1" x14ac:dyDescent="0.35">
      <c r="C177" s="52" t="s">
        <v>147</v>
      </c>
      <c r="D177" s="39"/>
      <c r="E177" s="39"/>
      <c r="F177" s="39"/>
      <c r="G177" s="39"/>
      <c r="H177" s="39"/>
      <c r="I177" s="39"/>
      <c r="J177" s="39"/>
      <c r="K177" s="39"/>
      <c r="L177" s="11" t="s">
        <v>19</v>
      </c>
      <c r="M177" s="11" t="s">
        <v>19</v>
      </c>
      <c r="N177" s="11" t="s">
        <v>19</v>
      </c>
      <c r="O177" s="52" t="s">
        <v>148</v>
      </c>
      <c r="P177" s="39"/>
      <c r="Q177" s="53" t="s">
        <v>528</v>
      </c>
      <c r="R177" s="54"/>
      <c r="S177" s="54"/>
      <c r="T177" s="54"/>
      <c r="U177" s="54"/>
      <c r="V177" s="54"/>
      <c r="W177" s="54"/>
      <c r="X177" s="55" t="s">
        <v>19</v>
      </c>
      <c r="Y177" s="56"/>
      <c r="Z177" s="56"/>
      <c r="AA177" s="22">
        <v>2964527</v>
      </c>
    </row>
    <row r="178" spans="3:27" ht="50.5" customHeight="1" x14ac:dyDescent="0.35">
      <c r="C178" s="52" t="s">
        <v>117</v>
      </c>
      <c r="D178" s="39"/>
      <c r="E178" s="39"/>
      <c r="F178" s="39"/>
      <c r="G178" s="39"/>
      <c r="H178" s="39"/>
      <c r="I178" s="39"/>
      <c r="J178" s="39"/>
      <c r="K178" s="39"/>
      <c r="L178" s="11" t="s">
        <v>19</v>
      </c>
      <c r="M178" s="11" t="s">
        <v>19</v>
      </c>
      <c r="N178" s="11" t="s">
        <v>19</v>
      </c>
      <c r="O178" s="52"/>
      <c r="P178" s="39"/>
      <c r="Q178" s="53" t="s">
        <v>529</v>
      </c>
      <c r="R178" s="54"/>
      <c r="S178" s="54"/>
      <c r="T178" s="54"/>
      <c r="U178" s="54"/>
      <c r="V178" s="54"/>
      <c r="W178" s="54"/>
      <c r="X178" s="55" t="s">
        <v>19</v>
      </c>
      <c r="Y178" s="56"/>
      <c r="Z178" s="56"/>
      <c r="AA178" s="22">
        <v>700000</v>
      </c>
    </row>
    <row r="179" spans="3:27" ht="59.5" customHeight="1" x14ac:dyDescent="0.35">
      <c r="C179" s="52" t="s">
        <v>149</v>
      </c>
      <c r="D179" s="39"/>
      <c r="E179" s="39"/>
      <c r="F179" s="39"/>
      <c r="G179" s="39"/>
      <c r="H179" s="39"/>
      <c r="I179" s="39"/>
      <c r="J179" s="39"/>
      <c r="K179" s="39"/>
      <c r="L179" s="11" t="s">
        <v>19</v>
      </c>
      <c r="M179" s="11" t="s">
        <v>19</v>
      </c>
      <c r="N179" s="11" t="s">
        <v>19</v>
      </c>
      <c r="O179" s="52" t="s">
        <v>150</v>
      </c>
      <c r="P179" s="39"/>
      <c r="Q179" s="53" t="s">
        <v>530</v>
      </c>
      <c r="R179" s="54"/>
      <c r="S179" s="54"/>
      <c r="T179" s="54"/>
      <c r="U179" s="54"/>
      <c r="V179" s="54"/>
      <c r="W179" s="54"/>
      <c r="X179" s="55" t="s">
        <v>19</v>
      </c>
      <c r="Y179" s="56"/>
      <c r="Z179" s="56"/>
      <c r="AA179" s="22">
        <v>332516</v>
      </c>
    </row>
    <row r="180" spans="3:27" ht="165.5" customHeight="1" x14ac:dyDescent="0.35">
      <c r="C180" s="52" t="s">
        <v>96</v>
      </c>
      <c r="D180" s="39"/>
      <c r="E180" s="39"/>
      <c r="F180" s="39"/>
      <c r="G180" s="39"/>
      <c r="H180" s="39"/>
      <c r="I180" s="39"/>
      <c r="J180" s="39"/>
      <c r="K180" s="39"/>
      <c r="L180" s="11" t="s">
        <v>19</v>
      </c>
      <c r="M180" s="11" t="s">
        <v>19</v>
      </c>
      <c r="N180" s="11" t="s">
        <v>19</v>
      </c>
      <c r="O180" s="52" t="s">
        <v>97</v>
      </c>
      <c r="P180" s="39"/>
      <c r="Q180" s="53" t="s">
        <v>531</v>
      </c>
      <c r="R180" s="54"/>
      <c r="S180" s="54"/>
      <c r="T180" s="54"/>
      <c r="U180" s="54"/>
      <c r="V180" s="54"/>
      <c r="W180" s="54"/>
      <c r="X180" s="55" t="s">
        <v>19</v>
      </c>
      <c r="Y180" s="56"/>
      <c r="Z180" s="56"/>
      <c r="AA180" s="22">
        <v>1105428</v>
      </c>
    </row>
    <row r="181" spans="3:27" ht="76" customHeight="1" x14ac:dyDescent="0.35">
      <c r="C181" s="52" t="s">
        <v>170</v>
      </c>
      <c r="D181" s="39"/>
      <c r="E181" s="39"/>
      <c r="F181" s="39"/>
      <c r="G181" s="39"/>
      <c r="H181" s="39"/>
      <c r="I181" s="39"/>
      <c r="J181" s="39"/>
      <c r="K181" s="39"/>
      <c r="L181" s="11" t="s">
        <v>19</v>
      </c>
      <c r="M181" s="11" t="s">
        <v>19</v>
      </c>
      <c r="N181" s="11" t="s">
        <v>19</v>
      </c>
      <c r="O181" s="52" t="s">
        <v>171</v>
      </c>
      <c r="P181" s="39"/>
      <c r="Q181" s="53" t="s">
        <v>532</v>
      </c>
      <c r="R181" s="54"/>
      <c r="S181" s="54"/>
      <c r="T181" s="54"/>
      <c r="U181" s="54"/>
      <c r="V181" s="54"/>
      <c r="W181" s="54"/>
      <c r="X181" s="55" t="s">
        <v>19</v>
      </c>
      <c r="Y181" s="56"/>
      <c r="Z181" s="56"/>
      <c r="AA181" s="22">
        <v>943340</v>
      </c>
    </row>
    <row r="182" spans="3:27" ht="25.5" customHeight="1" x14ac:dyDescent="0.35">
      <c r="C182" s="57" t="s">
        <v>180</v>
      </c>
      <c r="D182" s="39"/>
      <c r="E182" s="39"/>
      <c r="F182" s="39"/>
      <c r="G182" s="39"/>
      <c r="H182" s="39"/>
      <c r="I182" s="39"/>
      <c r="J182" s="39"/>
      <c r="K182" s="39"/>
      <c r="L182" s="7">
        <v>1120</v>
      </c>
      <c r="M182" s="7">
        <v>1320</v>
      </c>
      <c r="N182" s="8"/>
      <c r="O182" s="57" t="s">
        <v>181</v>
      </c>
      <c r="P182" s="39"/>
      <c r="Q182" s="58" t="s">
        <v>19</v>
      </c>
      <c r="R182" s="54"/>
      <c r="S182" s="54"/>
      <c r="T182" s="54"/>
      <c r="U182" s="54"/>
      <c r="V182" s="54"/>
      <c r="W182" s="54"/>
      <c r="X182" s="59" t="s">
        <v>19</v>
      </c>
      <c r="Y182" s="56"/>
      <c r="Z182" s="56"/>
      <c r="AA182" s="20">
        <v>1824935</v>
      </c>
    </row>
    <row r="183" spans="3:27" ht="25.5" customHeight="1" x14ac:dyDescent="0.35">
      <c r="C183" s="60" t="s">
        <v>35</v>
      </c>
      <c r="D183" s="39"/>
      <c r="E183" s="39"/>
      <c r="F183" s="39"/>
      <c r="G183" s="39"/>
      <c r="H183" s="39"/>
      <c r="I183" s="39"/>
      <c r="J183" s="39"/>
      <c r="K183" s="39"/>
      <c r="L183" s="9" t="s">
        <v>19</v>
      </c>
      <c r="M183" s="9" t="s">
        <v>19</v>
      </c>
      <c r="N183" s="9" t="s">
        <v>19</v>
      </c>
      <c r="O183" s="60" t="s">
        <v>19</v>
      </c>
      <c r="P183" s="39"/>
      <c r="Q183" s="66" t="s">
        <v>19</v>
      </c>
      <c r="R183" s="54"/>
      <c r="S183" s="54"/>
      <c r="T183" s="54"/>
      <c r="U183" s="54"/>
      <c r="V183" s="54"/>
      <c r="W183" s="54"/>
      <c r="X183" s="61" t="s">
        <v>19</v>
      </c>
      <c r="Y183" s="56"/>
      <c r="Z183" s="56"/>
      <c r="AA183" s="21" t="s">
        <v>19</v>
      </c>
    </row>
    <row r="184" spans="3:27" ht="72.5" customHeight="1" x14ac:dyDescent="0.35">
      <c r="C184" s="52" t="s">
        <v>161</v>
      </c>
      <c r="D184" s="39"/>
      <c r="E184" s="39"/>
      <c r="F184" s="39"/>
      <c r="G184" s="39"/>
      <c r="H184" s="39"/>
      <c r="I184" s="39"/>
      <c r="J184" s="39"/>
      <c r="K184" s="39"/>
      <c r="L184" s="11" t="s">
        <v>19</v>
      </c>
      <c r="M184" s="11" t="s">
        <v>19</v>
      </c>
      <c r="N184" s="11" t="s">
        <v>19</v>
      </c>
      <c r="O184" s="52" t="s">
        <v>162</v>
      </c>
      <c r="P184" s="39"/>
      <c r="Q184" s="53" t="s">
        <v>533</v>
      </c>
      <c r="R184" s="54"/>
      <c r="S184" s="54"/>
      <c r="T184" s="54"/>
      <c r="U184" s="54"/>
      <c r="V184" s="54"/>
      <c r="W184" s="54"/>
      <c r="X184" s="55" t="s">
        <v>19</v>
      </c>
      <c r="Y184" s="56"/>
      <c r="Z184" s="56"/>
      <c r="AA184" s="22">
        <v>66445</v>
      </c>
    </row>
    <row r="185" spans="3:27" ht="63" customHeight="1" x14ac:dyDescent="0.35">
      <c r="C185" s="52" t="s">
        <v>66</v>
      </c>
      <c r="D185" s="39"/>
      <c r="E185" s="39"/>
      <c r="F185" s="39"/>
      <c r="G185" s="39"/>
      <c r="H185" s="39"/>
      <c r="I185" s="39"/>
      <c r="J185" s="39"/>
      <c r="K185" s="39"/>
      <c r="L185" s="11" t="s">
        <v>19</v>
      </c>
      <c r="M185" s="11" t="s">
        <v>19</v>
      </c>
      <c r="N185" s="11" t="s">
        <v>19</v>
      </c>
      <c r="O185" s="52" t="s">
        <v>67</v>
      </c>
      <c r="P185" s="39"/>
      <c r="Q185" s="53" t="s">
        <v>534</v>
      </c>
      <c r="R185" s="54"/>
      <c r="S185" s="54"/>
      <c r="T185" s="54"/>
      <c r="U185" s="54"/>
      <c r="V185" s="54"/>
      <c r="W185" s="54"/>
      <c r="X185" s="55" t="s">
        <v>19</v>
      </c>
      <c r="Y185" s="56"/>
      <c r="Z185" s="56"/>
      <c r="AA185" s="22">
        <v>115905</v>
      </c>
    </row>
    <row r="186" spans="3:27" ht="63" customHeight="1" x14ac:dyDescent="0.35">
      <c r="C186" s="52" t="s">
        <v>94</v>
      </c>
      <c r="D186" s="39"/>
      <c r="E186" s="39"/>
      <c r="F186" s="39"/>
      <c r="G186" s="39"/>
      <c r="H186" s="39"/>
      <c r="I186" s="39"/>
      <c r="J186" s="39"/>
      <c r="K186" s="39"/>
      <c r="L186" s="11" t="s">
        <v>19</v>
      </c>
      <c r="M186" s="11" t="s">
        <v>19</v>
      </c>
      <c r="N186" s="11" t="s">
        <v>19</v>
      </c>
      <c r="O186" s="52" t="s">
        <v>95</v>
      </c>
      <c r="P186" s="39"/>
      <c r="Q186" s="53" t="s">
        <v>535</v>
      </c>
      <c r="R186" s="54"/>
      <c r="S186" s="54"/>
      <c r="T186" s="54"/>
      <c r="U186" s="54"/>
      <c r="V186" s="54"/>
      <c r="W186" s="54"/>
      <c r="X186" s="55" t="s">
        <v>19</v>
      </c>
      <c r="Y186" s="56"/>
      <c r="Z186" s="56"/>
      <c r="AA186" s="22">
        <v>788326</v>
      </c>
    </row>
    <row r="187" spans="3:27" ht="61.5" customHeight="1" x14ac:dyDescent="0.35">
      <c r="C187" s="52" t="s">
        <v>166</v>
      </c>
      <c r="D187" s="39"/>
      <c r="E187" s="39"/>
      <c r="F187" s="39"/>
      <c r="G187" s="39"/>
      <c r="H187" s="39"/>
      <c r="I187" s="39"/>
      <c r="J187" s="39"/>
      <c r="K187" s="39"/>
      <c r="L187" s="11" t="s">
        <v>19</v>
      </c>
      <c r="M187" s="11" t="s">
        <v>19</v>
      </c>
      <c r="N187" s="11" t="s">
        <v>19</v>
      </c>
      <c r="O187" s="52" t="s">
        <v>167</v>
      </c>
      <c r="P187" s="39"/>
      <c r="Q187" s="53" t="s">
        <v>536</v>
      </c>
      <c r="R187" s="54"/>
      <c r="S187" s="54"/>
      <c r="T187" s="54"/>
      <c r="U187" s="54"/>
      <c r="V187" s="54"/>
      <c r="W187" s="54"/>
      <c r="X187" s="55" t="s">
        <v>19</v>
      </c>
      <c r="Y187" s="56"/>
      <c r="Z187" s="56"/>
      <c r="AA187" s="22">
        <v>453701</v>
      </c>
    </row>
    <row r="188" spans="3:27" ht="72.5" customHeight="1" x14ac:dyDescent="0.35">
      <c r="C188" s="52" t="s">
        <v>168</v>
      </c>
      <c r="D188" s="39"/>
      <c r="E188" s="39"/>
      <c r="F188" s="39"/>
      <c r="G188" s="39"/>
      <c r="H188" s="39"/>
      <c r="I188" s="39"/>
      <c r="J188" s="39"/>
      <c r="K188" s="39"/>
      <c r="L188" s="11" t="s">
        <v>19</v>
      </c>
      <c r="M188" s="11" t="s">
        <v>19</v>
      </c>
      <c r="N188" s="11" t="s">
        <v>19</v>
      </c>
      <c r="O188" s="52" t="s">
        <v>169</v>
      </c>
      <c r="P188" s="39"/>
      <c r="Q188" s="53" t="s">
        <v>537</v>
      </c>
      <c r="R188" s="54"/>
      <c r="S188" s="54"/>
      <c r="T188" s="54"/>
      <c r="U188" s="54"/>
      <c r="V188" s="54"/>
      <c r="W188" s="54"/>
      <c r="X188" s="55" t="s">
        <v>19</v>
      </c>
      <c r="Y188" s="56"/>
      <c r="Z188" s="56"/>
      <c r="AA188" s="22">
        <v>104600</v>
      </c>
    </row>
    <row r="189" spans="3:27" ht="70.5" customHeight="1" x14ac:dyDescent="0.35">
      <c r="C189" s="52" t="s">
        <v>147</v>
      </c>
      <c r="D189" s="39"/>
      <c r="E189" s="39"/>
      <c r="F189" s="39"/>
      <c r="G189" s="39"/>
      <c r="H189" s="39"/>
      <c r="I189" s="39"/>
      <c r="J189" s="39"/>
      <c r="K189" s="39"/>
      <c r="L189" s="11" t="s">
        <v>19</v>
      </c>
      <c r="M189" s="11" t="s">
        <v>19</v>
      </c>
      <c r="N189" s="11" t="s">
        <v>19</v>
      </c>
      <c r="O189" s="52" t="s">
        <v>148</v>
      </c>
      <c r="P189" s="39"/>
      <c r="Q189" s="53" t="s">
        <v>538</v>
      </c>
      <c r="R189" s="54"/>
      <c r="S189" s="54"/>
      <c r="T189" s="54"/>
      <c r="U189" s="54"/>
      <c r="V189" s="54"/>
      <c r="W189" s="54"/>
      <c r="X189" s="55" t="s">
        <v>19</v>
      </c>
      <c r="Y189" s="56"/>
      <c r="Z189" s="56"/>
      <c r="AA189" s="22">
        <v>247470</v>
      </c>
    </row>
    <row r="190" spans="3:27" ht="73" customHeight="1" x14ac:dyDescent="0.35">
      <c r="C190" s="52" t="s">
        <v>96</v>
      </c>
      <c r="D190" s="39"/>
      <c r="E190" s="39"/>
      <c r="F190" s="39"/>
      <c r="G190" s="39"/>
      <c r="H190" s="39"/>
      <c r="I190" s="39"/>
      <c r="J190" s="39"/>
      <c r="K190" s="39"/>
      <c r="L190" s="11" t="s">
        <v>19</v>
      </c>
      <c r="M190" s="11" t="s">
        <v>19</v>
      </c>
      <c r="N190" s="11" t="s">
        <v>19</v>
      </c>
      <c r="O190" s="52" t="s">
        <v>97</v>
      </c>
      <c r="P190" s="39"/>
      <c r="Q190" s="53" t="s">
        <v>538</v>
      </c>
      <c r="R190" s="54"/>
      <c r="S190" s="54"/>
      <c r="T190" s="54"/>
      <c r="U190" s="54"/>
      <c r="V190" s="54"/>
      <c r="W190" s="54"/>
      <c r="X190" s="55" t="s">
        <v>19</v>
      </c>
      <c r="Y190" s="56"/>
      <c r="Z190" s="56"/>
      <c r="AA190" s="22">
        <v>48488</v>
      </c>
    </row>
    <row r="191" spans="3:27" ht="25.5" customHeight="1" x14ac:dyDescent="0.35">
      <c r="C191" s="57" t="s">
        <v>182</v>
      </c>
      <c r="D191" s="39"/>
      <c r="E191" s="39"/>
      <c r="F191" s="39"/>
      <c r="G191" s="39"/>
      <c r="H191" s="39"/>
      <c r="I191" s="39"/>
      <c r="J191" s="39"/>
      <c r="K191" s="39"/>
      <c r="L191" s="7">
        <v>1120</v>
      </c>
      <c r="M191" s="7">
        <v>1320</v>
      </c>
      <c r="N191" s="8"/>
      <c r="O191" s="57" t="s">
        <v>183</v>
      </c>
      <c r="P191" s="39"/>
      <c r="Q191" s="58" t="s">
        <v>19</v>
      </c>
      <c r="R191" s="54"/>
      <c r="S191" s="54"/>
      <c r="T191" s="54"/>
      <c r="U191" s="54"/>
      <c r="V191" s="54"/>
      <c r="W191" s="54"/>
      <c r="X191" s="59" t="s">
        <v>19</v>
      </c>
      <c r="Y191" s="56"/>
      <c r="Z191" s="56"/>
      <c r="AA191" s="20">
        <v>8472831</v>
      </c>
    </row>
    <row r="192" spans="3:27" ht="25.5" customHeight="1" x14ac:dyDescent="0.35">
      <c r="C192" s="60" t="s">
        <v>35</v>
      </c>
      <c r="D192" s="39"/>
      <c r="E192" s="39"/>
      <c r="F192" s="39"/>
      <c r="G192" s="39"/>
      <c r="H192" s="39"/>
      <c r="I192" s="39"/>
      <c r="J192" s="39"/>
      <c r="K192" s="39"/>
      <c r="L192" s="9" t="s">
        <v>19</v>
      </c>
      <c r="M192" s="9" t="s">
        <v>19</v>
      </c>
      <c r="N192" s="9" t="s">
        <v>19</v>
      </c>
      <c r="O192" s="60" t="s">
        <v>19</v>
      </c>
      <c r="P192" s="39"/>
      <c r="Q192" s="66" t="s">
        <v>19</v>
      </c>
      <c r="R192" s="54"/>
      <c r="S192" s="54"/>
      <c r="T192" s="54"/>
      <c r="U192" s="54"/>
      <c r="V192" s="54"/>
      <c r="W192" s="54"/>
      <c r="X192" s="61" t="s">
        <v>19</v>
      </c>
      <c r="Y192" s="56"/>
      <c r="Z192" s="56"/>
      <c r="AA192" s="21" t="s">
        <v>19</v>
      </c>
    </row>
    <row r="193" spans="3:27" ht="56.5" customHeight="1" x14ac:dyDescent="0.35">
      <c r="C193" s="52" t="s">
        <v>102</v>
      </c>
      <c r="D193" s="39"/>
      <c r="E193" s="39"/>
      <c r="F193" s="39"/>
      <c r="G193" s="39"/>
      <c r="H193" s="39"/>
      <c r="I193" s="39"/>
      <c r="J193" s="39"/>
      <c r="K193" s="39"/>
      <c r="L193" s="11" t="s">
        <v>19</v>
      </c>
      <c r="M193" s="11" t="s">
        <v>19</v>
      </c>
      <c r="N193" s="11" t="s">
        <v>19</v>
      </c>
      <c r="O193" s="52" t="s">
        <v>103</v>
      </c>
      <c r="P193" s="39"/>
      <c r="Q193" s="53" t="s">
        <v>184</v>
      </c>
      <c r="R193" s="54"/>
      <c r="S193" s="54"/>
      <c r="T193" s="54"/>
      <c r="U193" s="54"/>
      <c r="V193" s="54"/>
      <c r="W193" s="54"/>
      <c r="X193" s="55" t="s">
        <v>19</v>
      </c>
      <c r="Y193" s="56"/>
      <c r="Z193" s="56"/>
      <c r="AA193" s="22">
        <v>6586624</v>
      </c>
    </row>
    <row r="194" spans="3:27" ht="76.5" customHeight="1" x14ac:dyDescent="0.35">
      <c r="C194" s="52" t="s">
        <v>134</v>
      </c>
      <c r="D194" s="39"/>
      <c r="E194" s="39"/>
      <c r="F194" s="39"/>
      <c r="G194" s="39"/>
      <c r="H194" s="39"/>
      <c r="I194" s="39"/>
      <c r="J194" s="39"/>
      <c r="K194" s="39"/>
      <c r="L194" s="11" t="s">
        <v>19</v>
      </c>
      <c r="M194" s="11" t="s">
        <v>19</v>
      </c>
      <c r="N194" s="11" t="s">
        <v>19</v>
      </c>
      <c r="O194" s="52" t="s">
        <v>135</v>
      </c>
      <c r="P194" s="39"/>
      <c r="Q194" s="53" t="s">
        <v>539</v>
      </c>
      <c r="R194" s="54"/>
      <c r="S194" s="54"/>
      <c r="T194" s="54"/>
      <c r="U194" s="54"/>
      <c r="V194" s="54"/>
      <c r="W194" s="54"/>
      <c r="X194" s="55" t="s">
        <v>19</v>
      </c>
      <c r="Y194" s="56"/>
      <c r="Z194" s="56"/>
      <c r="AA194" s="22">
        <v>1886207</v>
      </c>
    </row>
    <row r="195" spans="3:27" ht="25.5" customHeight="1" x14ac:dyDescent="0.35">
      <c r="C195" s="57" t="s">
        <v>185</v>
      </c>
      <c r="D195" s="39"/>
      <c r="E195" s="39"/>
      <c r="F195" s="39"/>
      <c r="G195" s="39"/>
      <c r="H195" s="39"/>
      <c r="I195" s="39"/>
      <c r="J195" s="39"/>
      <c r="K195" s="39"/>
      <c r="L195" s="7">
        <v>1120</v>
      </c>
      <c r="M195" s="7">
        <v>1320</v>
      </c>
      <c r="N195" s="8"/>
      <c r="O195" s="57" t="s">
        <v>186</v>
      </c>
      <c r="P195" s="39"/>
      <c r="Q195" s="58" t="s">
        <v>19</v>
      </c>
      <c r="R195" s="54"/>
      <c r="S195" s="54"/>
      <c r="T195" s="54"/>
      <c r="U195" s="54"/>
      <c r="V195" s="54"/>
      <c r="W195" s="54"/>
      <c r="X195" s="59" t="s">
        <v>19</v>
      </c>
      <c r="Y195" s="56"/>
      <c r="Z195" s="56"/>
      <c r="AA195" s="20">
        <v>27605291</v>
      </c>
    </row>
    <row r="196" spans="3:27" ht="25.5" customHeight="1" x14ac:dyDescent="0.35">
      <c r="C196" s="60" t="s">
        <v>35</v>
      </c>
      <c r="D196" s="39"/>
      <c r="E196" s="39"/>
      <c r="F196" s="39"/>
      <c r="G196" s="39"/>
      <c r="H196" s="39"/>
      <c r="I196" s="39"/>
      <c r="J196" s="39"/>
      <c r="K196" s="39"/>
      <c r="L196" s="9" t="s">
        <v>19</v>
      </c>
      <c r="M196" s="9" t="s">
        <v>19</v>
      </c>
      <c r="N196" s="9" t="s">
        <v>19</v>
      </c>
      <c r="O196" s="60" t="s">
        <v>19</v>
      </c>
      <c r="P196" s="39"/>
      <c r="Q196" s="66" t="s">
        <v>19</v>
      </c>
      <c r="R196" s="54"/>
      <c r="S196" s="54"/>
      <c r="T196" s="54"/>
      <c r="U196" s="54"/>
      <c r="V196" s="54"/>
      <c r="W196" s="54"/>
      <c r="X196" s="61" t="s">
        <v>19</v>
      </c>
      <c r="Y196" s="56"/>
      <c r="Z196" s="56"/>
      <c r="AA196" s="21" t="s">
        <v>19</v>
      </c>
    </row>
    <row r="197" spans="3:27" ht="67.5" customHeight="1" x14ac:dyDescent="0.35">
      <c r="C197" s="52" t="s">
        <v>79</v>
      </c>
      <c r="D197" s="39"/>
      <c r="E197" s="39"/>
      <c r="F197" s="39"/>
      <c r="G197" s="39"/>
      <c r="H197" s="39"/>
      <c r="I197" s="39"/>
      <c r="J197" s="39"/>
      <c r="K197" s="39"/>
      <c r="L197" s="11" t="s">
        <v>19</v>
      </c>
      <c r="M197" s="11" t="s">
        <v>19</v>
      </c>
      <c r="N197" s="11" t="s">
        <v>19</v>
      </c>
      <c r="O197" s="52" t="s">
        <v>80</v>
      </c>
      <c r="P197" s="39"/>
      <c r="Q197" s="53" t="s">
        <v>540</v>
      </c>
      <c r="R197" s="54"/>
      <c r="S197" s="54"/>
      <c r="T197" s="54"/>
      <c r="U197" s="54"/>
      <c r="V197" s="54"/>
      <c r="W197" s="54"/>
      <c r="X197" s="55" t="s">
        <v>19</v>
      </c>
      <c r="Y197" s="56"/>
      <c r="Z197" s="56"/>
      <c r="AA197" s="22">
        <v>1543849</v>
      </c>
    </row>
    <row r="198" spans="3:27" ht="132" customHeight="1" x14ac:dyDescent="0.35">
      <c r="C198" s="52" t="s">
        <v>110</v>
      </c>
      <c r="D198" s="39"/>
      <c r="E198" s="39"/>
      <c r="F198" s="39"/>
      <c r="G198" s="39"/>
      <c r="H198" s="39"/>
      <c r="I198" s="39"/>
      <c r="J198" s="39"/>
      <c r="K198" s="39"/>
      <c r="L198" s="11" t="s">
        <v>19</v>
      </c>
      <c r="M198" s="11" t="s">
        <v>19</v>
      </c>
      <c r="N198" s="11" t="s">
        <v>19</v>
      </c>
      <c r="O198" s="52" t="s">
        <v>111</v>
      </c>
      <c r="P198" s="39"/>
      <c r="Q198" s="53" t="s">
        <v>541</v>
      </c>
      <c r="R198" s="54"/>
      <c r="S198" s="54"/>
      <c r="T198" s="54"/>
      <c r="U198" s="54"/>
      <c r="V198" s="54"/>
      <c r="W198" s="54"/>
      <c r="X198" s="55" t="s">
        <v>19</v>
      </c>
      <c r="Y198" s="56"/>
      <c r="Z198" s="56"/>
      <c r="AA198" s="22">
        <v>3685675</v>
      </c>
    </row>
    <row r="199" spans="3:27" ht="75" customHeight="1" x14ac:dyDescent="0.35">
      <c r="C199" s="52" t="s">
        <v>102</v>
      </c>
      <c r="D199" s="39"/>
      <c r="E199" s="39"/>
      <c r="F199" s="39"/>
      <c r="G199" s="39"/>
      <c r="H199" s="39"/>
      <c r="I199" s="39"/>
      <c r="J199" s="39"/>
      <c r="K199" s="39"/>
      <c r="L199" s="11" t="s">
        <v>19</v>
      </c>
      <c r="M199" s="11" t="s">
        <v>19</v>
      </c>
      <c r="N199" s="11" t="s">
        <v>19</v>
      </c>
      <c r="O199" s="52" t="s">
        <v>103</v>
      </c>
      <c r="P199" s="39"/>
      <c r="Q199" s="53" t="s">
        <v>187</v>
      </c>
      <c r="R199" s="54"/>
      <c r="S199" s="54"/>
      <c r="T199" s="54"/>
      <c r="U199" s="54"/>
      <c r="V199" s="54"/>
      <c r="W199" s="54"/>
      <c r="X199" s="55" t="s">
        <v>19</v>
      </c>
      <c r="Y199" s="56"/>
      <c r="Z199" s="56"/>
      <c r="AA199" s="22">
        <v>600000</v>
      </c>
    </row>
    <row r="200" spans="3:27" ht="64" customHeight="1" x14ac:dyDescent="0.35">
      <c r="C200" s="52" t="s">
        <v>81</v>
      </c>
      <c r="D200" s="39"/>
      <c r="E200" s="39"/>
      <c r="F200" s="39"/>
      <c r="G200" s="39"/>
      <c r="H200" s="39"/>
      <c r="I200" s="39"/>
      <c r="J200" s="39"/>
      <c r="K200" s="39"/>
      <c r="L200" s="11" t="s">
        <v>19</v>
      </c>
      <c r="M200" s="11" t="s">
        <v>19</v>
      </c>
      <c r="N200" s="11" t="s">
        <v>19</v>
      </c>
      <c r="O200" s="52" t="s">
        <v>82</v>
      </c>
      <c r="P200" s="39"/>
      <c r="Q200" s="53" t="s">
        <v>542</v>
      </c>
      <c r="R200" s="54"/>
      <c r="S200" s="54"/>
      <c r="T200" s="54"/>
      <c r="U200" s="54"/>
      <c r="V200" s="54"/>
      <c r="W200" s="54"/>
      <c r="X200" s="55" t="s">
        <v>19</v>
      </c>
      <c r="Y200" s="56"/>
      <c r="Z200" s="56"/>
      <c r="AA200" s="22">
        <v>3502000</v>
      </c>
    </row>
    <row r="201" spans="3:27" ht="108" customHeight="1" x14ac:dyDescent="0.35">
      <c r="C201" s="52" t="s">
        <v>71</v>
      </c>
      <c r="D201" s="39"/>
      <c r="E201" s="39"/>
      <c r="F201" s="39"/>
      <c r="G201" s="39"/>
      <c r="H201" s="39"/>
      <c r="I201" s="39"/>
      <c r="J201" s="39"/>
      <c r="K201" s="39"/>
      <c r="L201" s="11" t="s">
        <v>19</v>
      </c>
      <c r="M201" s="11" t="s">
        <v>19</v>
      </c>
      <c r="N201" s="11" t="s">
        <v>19</v>
      </c>
      <c r="O201" s="52" t="s">
        <v>72</v>
      </c>
      <c r="P201" s="39"/>
      <c r="Q201" s="53" t="s">
        <v>188</v>
      </c>
      <c r="R201" s="54"/>
      <c r="S201" s="54"/>
      <c r="T201" s="54"/>
      <c r="U201" s="54"/>
      <c r="V201" s="54"/>
      <c r="W201" s="54"/>
      <c r="X201" s="55" t="s">
        <v>19</v>
      </c>
      <c r="Y201" s="56"/>
      <c r="Z201" s="56"/>
      <c r="AA201" s="22">
        <v>1453571</v>
      </c>
    </row>
    <row r="202" spans="3:27" ht="101" customHeight="1" x14ac:dyDescent="0.35">
      <c r="C202" s="52" t="s">
        <v>132</v>
      </c>
      <c r="D202" s="39"/>
      <c r="E202" s="39"/>
      <c r="F202" s="39"/>
      <c r="G202" s="39"/>
      <c r="H202" s="39"/>
      <c r="I202" s="39"/>
      <c r="J202" s="39"/>
      <c r="K202" s="39"/>
      <c r="L202" s="11" t="s">
        <v>19</v>
      </c>
      <c r="M202" s="11" t="s">
        <v>19</v>
      </c>
      <c r="N202" s="11" t="s">
        <v>19</v>
      </c>
      <c r="O202" s="52" t="s">
        <v>133</v>
      </c>
      <c r="P202" s="39"/>
      <c r="Q202" s="53" t="s">
        <v>543</v>
      </c>
      <c r="R202" s="54"/>
      <c r="S202" s="54"/>
      <c r="T202" s="54"/>
      <c r="U202" s="54"/>
      <c r="V202" s="54"/>
      <c r="W202" s="54"/>
      <c r="X202" s="55" t="s">
        <v>19</v>
      </c>
      <c r="Y202" s="56"/>
      <c r="Z202" s="56"/>
      <c r="AA202" s="22">
        <v>2223116</v>
      </c>
    </row>
    <row r="203" spans="3:27" ht="46" customHeight="1" x14ac:dyDescent="0.35">
      <c r="C203" s="52" t="s">
        <v>90</v>
      </c>
      <c r="D203" s="39"/>
      <c r="E203" s="39"/>
      <c r="F203" s="39"/>
      <c r="G203" s="39"/>
      <c r="H203" s="39"/>
      <c r="I203" s="39"/>
      <c r="J203" s="39"/>
      <c r="K203" s="39"/>
      <c r="L203" s="11" t="s">
        <v>19</v>
      </c>
      <c r="M203" s="11" t="s">
        <v>19</v>
      </c>
      <c r="N203" s="11" t="s">
        <v>19</v>
      </c>
      <c r="O203" s="52" t="s">
        <v>91</v>
      </c>
      <c r="P203" s="39"/>
      <c r="Q203" s="53" t="s">
        <v>544</v>
      </c>
      <c r="R203" s="54"/>
      <c r="S203" s="54"/>
      <c r="T203" s="54"/>
      <c r="U203" s="54"/>
      <c r="V203" s="54"/>
      <c r="W203" s="54"/>
      <c r="X203" s="55" t="s">
        <v>19</v>
      </c>
      <c r="Y203" s="56"/>
      <c r="Z203" s="56"/>
      <c r="AA203" s="22">
        <v>6977</v>
      </c>
    </row>
    <row r="204" spans="3:27" ht="74" customHeight="1" x14ac:dyDescent="0.35">
      <c r="C204" s="52" t="s">
        <v>137</v>
      </c>
      <c r="D204" s="39"/>
      <c r="E204" s="39"/>
      <c r="F204" s="39"/>
      <c r="G204" s="39"/>
      <c r="H204" s="39"/>
      <c r="I204" s="39"/>
      <c r="J204" s="39"/>
      <c r="K204" s="39"/>
      <c r="L204" s="11" t="s">
        <v>19</v>
      </c>
      <c r="M204" s="11" t="s">
        <v>19</v>
      </c>
      <c r="N204" s="11" t="s">
        <v>19</v>
      </c>
      <c r="O204" s="52" t="s">
        <v>138</v>
      </c>
      <c r="P204" s="39"/>
      <c r="Q204" s="53" t="s">
        <v>545</v>
      </c>
      <c r="R204" s="54"/>
      <c r="S204" s="54"/>
      <c r="T204" s="54"/>
      <c r="U204" s="54"/>
      <c r="V204" s="54"/>
      <c r="W204" s="54"/>
      <c r="X204" s="55" t="s">
        <v>19</v>
      </c>
      <c r="Y204" s="56"/>
      <c r="Z204" s="56"/>
      <c r="AA204" s="22">
        <v>1127372</v>
      </c>
    </row>
    <row r="205" spans="3:27" ht="133" customHeight="1" x14ac:dyDescent="0.35">
      <c r="C205" s="52" t="s">
        <v>178</v>
      </c>
      <c r="D205" s="39"/>
      <c r="E205" s="39"/>
      <c r="F205" s="39"/>
      <c r="G205" s="39"/>
      <c r="H205" s="39"/>
      <c r="I205" s="39"/>
      <c r="J205" s="39"/>
      <c r="K205" s="39"/>
      <c r="L205" s="11" t="s">
        <v>19</v>
      </c>
      <c r="M205" s="11" t="s">
        <v>19</v>
      </c>
      <c r="N205" s="11" t="s">
        <v>19</v>
      </c>
      <c r="O205" s="52" t="s">
        <v>179</v>
      </c>
      <c r="P205" s="39"/>
      <c r="Q205" s="53" t="s">
        <v>546</v>
      </c>
      <c r="R205" s="54"/>
      <c r="S205" s="54"/>
      <c r="T205" s="54"/>
      <c r="U205" s="54"/>
      <c r="V205" s="54"/>
      <c r="W205" s="54"/>
      <c r="X205" s="55" t="s">
        <v>19</v>
      </c>
      <c r="Y205" s="56"/>
      <c r="Z205" s="56"/>
      <c r="AA205" s="22">
        <v>9817387</v>
      </c>
    </row>
    <row r="206" spans="3:27" ht="88" customHeight="1" x14ac:dyDescent="0.35">
      <c r="C206" s="52" t="s">
        <v>156</v>
      </c>
      <c r="D206" s="39"/>
      <c r="E206" s="39"/>
      <c r="F206" s="39"/>
      <c r="G206" s="39"/>
      <c r="H206" s="39"/>
      <c r="I206" s="39"/>
      <c r="J206" s="39"/>
      <c r="K206" s="39"/>
      <c r="L206" s="11" t="s">
        <v>19</v>
      </c>
      <c r="M206" s="11" t="s">
        <v>19</v>
      </c>
      <c r="N206" s="11" t="s">
        <v>19</v>
      </c>
      <c r="O206" s="52" t="s">
        <v>157</v>
      </c>
      <c r="P206" s="39"/>
      <c r="Q206" s="53" t="s">
        <v>547</v>
      </c>
      <c r="R206" s="54"/>
      <c r="S206" s="54"/>
      <c r="T206" s="54"/>
      <c r="U206" s="54"/>
      <c r="V206" s="54"/>
      <c r="W206" s="54"/>
      <c r="X206" s="55" t="s">
        <v>19</v>
      </c>
      <c r="Y206" s="56"/>
      <c r="Z206" s="56"/>
      <c r="AA206" s="22">
        <v>2000000</v>
      </c>
    </row>
    <row r="207" spans="3:27" ht="88.5" customHeight="1" x14ac:dyDescent="0.35">
      <c r="C207" s="52" t="s">
        <v>189</v>
      </c>
      <c r="D207" s="39"/>
      <c r="E207" s="39"/>
      <c r="F207" s="39"/>
      <c r="G207" s="39"/>
      <c r="H207" s="39"/>
      <c r="I207" s="39"/>
      <c r="J207" s="39"/>
      <c r="K207" s="39"/>
      <c r="L207" s="11" t="s">
        <v>19</v>
      </c>
      <c r="M207" s="11" t="s">
        <v>19</v>
      </c>
      <c r="N207" s="11" t="s">
        <v>19</v>
      </c>
      <c r="O207" s="52" t="s">
        <v>190</v>
      </c>
      <c r="P207" s="39"/>
      <c r="Q207" s="53" t="s">
        <v>191</v>
      </c>
      <c r="R207" s="54"/>
      <c r="S207" s="54"/>
      <c r="T207" s="54"/>
      <c r="U207" s="54"/>
      <c r="V207" s="54"/>
      <c r="W207" s="54"/>
      <c r="X207" s="55" t="s">
        <v>19</v>
      </c>
      <c r="Y207" s="56"/>
      <c r="Z207" s="56"/>
      <c r="AA207" s="22">
        <v>1645344</v>
      </c>
    </row>
    <row r="208" spans="3:27" ht="25.5" customHeight="1" x14ac:dyDescent="0.35">
      <c r="C208" s="57" t="s">
        <v>192</v>
      </c>
      <c r="D208" s="39"/>
      <c r="E208" s="39"/>
      <c r="F208" s="39"/>
      <c r="G208" s="39"/>
      <c r="H208" s="39"/>
      <c r="I208" s="39"/>
      <c r="J208" s="39"/>
      <c r="K208" s="39"/>
      <c r="L208" s="7">
        <v>1120</v>
      </c>
      <c r="M208" s="7">
        <v>1320</v>
      </c>
      <c r="N208" s="8"/>
      <c r="O208" s="57" t="s">
        <v>193</v>
      </c>
      <c r="P208" s="39"/>
      <c r="Q208" s="58" t="s">
        <v>19</v>
      </c>
      <c r="R208" s="54"/>
      <c r="S208" s="54"/>
      <c r="T208" s="54"/>
      <c r="U208" s="54"/>
      <c r="V208" s="54"/>
      <c r="W208" s="54"/>
      <c r="X208" s="59" t="s">
        <v>19</v>
      </c>
      <c r="Y208" s="56"/>
      <c r="Z208" s="56"/>
      <c r="AA208" s="20">
        <v>10779759</v>
      </c>
    </row>
    <row r="209" spans="3:27" ht="25.5" customHeight="1" x14ac:dyDescent="0.35">
      <c r="C209" s="60" t="s">
        <v>35</v>
      </c>
      <c r="D209" s="39"/>
      <c r="E209" s="39"/>
      <c r="F209" s="39"/>
      <c r="G209" s="39"/>
      <c r="H209" s="39"/>
      <c r="I209" s="39"/>
      <c r="J209" s="39"/>
      <c r="K209" s="39"/>
      <c r="L209" s="9" t="s">
        <v>19</v>
      </c>
      <c r="M209" s="9" t="s">
        <v>19</v>
      </c>
      <c r="N209" s="9" t="s">
        <v>19</v>
      </c>
      <c r="O209" s="60" t="s">
        <v>19</v>
      </c>
      <c r="P209" s="39"/>
      <c r="Q209" s="66" t="s">
        <v>19</v>
      </c>
      <c r="R209" s="54"/>
      <c r="S209" s="54"/>
      <c r="T209" s="54"/>
      <c r="U209" s="54"/>
      <c r="V209" s="54"/>
      <c r="W209" s="54"/>
      <c r="X209" s="61" t="s">
        <v>19</v>
      </c>
      <c r="Y209" s="56"/>
      <c r="Z209" s="56"/>
      <c r="AA209" s="21" t="s">
        <v>19</v>
      </c>
    </row>
    <row r="210" spans="3:27" ht="42.5" customHeight="1" x14ac:dyDescent="0.35">
      <c r="C210" s="52" t="s">
        <v>194</v>
      </c>
      <c r="D210" s="39"/>
      <c r="E210" s="39"/>
      <c r="F210" s="39"/>
      <c r="G210" s="39"/>
      <c r="H210" s="39"/>
      <c r="I210" s="39"/>
      <c r="J210" s="39"/>
      <c r="K210" s="39"/>
      <c r="L210" s="11" t="s">
        <v>19</v>
      </c>
      <c r="M210" s="11" t="s">
        <v>19</v>
      </c>
      <c r="N210" s="11" t="s">
        <v>19</v>
      </c>
      <c r="O210" s="52" t="s">
        <v>195</v>
      </c>
      <c r="P210" s="39"/>
      <c r="Q210" s="68" t="s">
        <v>196</v>
      </c>
      <c r="R210" s="69"/>
      <c r="S210" s="69"/>
      <c r="T210" s="69"/>
      <c r="U210" s="69"/>
      <c r="V210" s="69"/>
      <c r="W210" s="69"/>
      <c r="X210" s="55" t="s">
        <v>19</v>
      </c>
      <c r="Y210" s="56"/>
      <c r="Z210" s="56"/>
      <c r="AA210" s="22">
        <v>1000000</v>
      </c>
    </row>
    <row r="211" spans="3:27" ht="115" customHeight="1" x14ac:dyDescent="0.35">
      <c r="C211" s="52" t="s">
        <v>100</v>
      </c>
      <c r="D211" s="39"/>
      <c r="E211" s="39"/>
      <c r="F211" s="39"/>
      <c r="G211" s="39"/>
      <c r="H211" s="39"/>
      <c r="I211" s="39"/>
      <c r="J211" s="39"/>
      <c r="K211" s="39"/>
      <c r="L211" s="11" t="s">
        <v>19</v>
      </c>
      <c r="M211" s="11" t="s">
        <v>19</v>
      </c>
      <c r="N211" s="11" t="s">
        <v>19</v>
      </c>
      <c r="O211" s="52" t="s">
        <v>101</v>
      </c>
      <c r="P211" s="39"/>
      <c r="Q211" s="53" t="s">
        <v>548</v>
      </c>
      <c r="R211" s="69"/>
      <c r="S211" s="69"/>
      <c r="T211" s="69"/>
      <c r="U211" s="69"/>
      <c r="V211" s="69"/>
      <c r="W211" s="69"/>
      <c r="X211" s="55" t="s">
        <v>19</v>
      </c>
      <c r="Y211" s="56"/>
      <c r="Z211" s="56"/>
      <c r="AA211" s="22">
        <v>204825</v>
      </c>
    </row>
    <row r="212" spans="3:27" ht="48" customHeight="1" x14ac:dyDescent="0.35">
      <c r="C212" s="52" t="s">
        <v>114</v>
      </c>
      <c r="D212" s="39"/>
      <c r="E212" s="39"/>
      <c r="F212" s="39"/>
      <c r="G212" s="39"/>
      <c r="H212" s="39"/>
      <c r="I212" s="39"/>
      <c r="J212" s="39"/>
      <c r="K212" s="39"/>
      <c r="L212" s="11" t="s">
        <v>19</v>
      </c>
      <c r="M212" s="11" t="s">
        <v>19</v>
      </c>
      <c r="N212" s="11" t="s">
        <v>19</v>
      </c>
      <c r="O212" s="52" t="s">
        <v>115</v>
      </c>
      <c r="P212" s="39"/>
      <c r="Q212" s="53" t="s">
        <v>549</v>
      </c>
      <c r="R212" s="69"/>
      <c r="S212" s="69"/>
      <c r="T212" s="69"/>
      <c r="U212" s="69"/>
      <c r="V212" s="69"/>
      <c r="W212" s="69"/>
      <c r="X212" s="55" t="s">
        <v>19</v>
      </c>
      <c r="Y212" s="56"/>
      <c r="Z212" s="56"/>
      <c r="AA212" s="22">
        <v>7050781</v>
      </c>
    </row>
    <row r="213" spans="3:27" ht="68" customHeight="1" x14ac:dyDescent="0.35">
      <c r="C213" s="52" t="s">
        <v>129</v>
      </c>
      <c r="D213" s="39"/>
      <c r="E213" s="39"/>
      <c r="F213" s="39"/>
      <c r="G213" s="39"/>
      <c r="H213" s="39"/>
      <c r="I213" s="39"/>
      <c r="J213" s="39"/>
      <c r="K213" s="39"/>
      <c r="L213" s="11" t="s">
        <v>19</v>
      </c>
      <c r="M213" s="11" t="s">
        <v>19</v>
      </c>
      <c r="N213" s="11" t="s">
        <v>19</v>
      </c>
      <c r="O213" s="52" t="s">
        <v>130</v>
      </c>
      <c r="P213" s="39"/>
      <c r="Q213" s="53" t="s">
        <v>550</v>
      </c>
      <c r="R213" s="69"/>
      <c r="S213" s="69"/>
      <c r="T213" s="69"/>
      <c r="U213" s="69"/>
      <c r="V213" s="69"/>
      <c r="W213" s="69"/>
      <c r="X213" s="55" t="s">
        <v>19</v>
      </c>
      <c r="Y213" s="56"/>
      <c r="Z213" s="56"/>
      <c r="AA213" s="22">
        <v>350000</v>
      </c>
    </row>
    <row r="214" spans="3:27" ht="82" customHeight="1" x14ac:dyDescent="0.35">
      <c r="C214" s="52" t="s">
        <v>102</v>
      </c>
      <c r="D214" s="39"/>
      <c r="E214" s="39"/>
      <c r="F214" s="39"/>
      <c r="G214" s="39"/>
      <c r="H214" s="39"/>
      <c r="I214" s="39"/>
      <c r="J214" s="39"/>
      <c r="K214" s="39"/>
      <c r="L214" s="11" t="s">
        <v>19</v>
      </c>
      <c r="M214" s="11" t="s">
        <v>19</v>
      </c>
      <c r="N214" s="11" t="s">
        <v>19</v>
      </c>
      <c r="O214" s="52" t="s">
        <v>103</v>
      </c>
      <c r="P214" s="39"/>
      <c r="Q214" s="53" t="s">
        <v>197</v>
      </c>
      <c r="R214" s="69"/>
      <c r="S214" s="69"/>
      <c r="T214" s="69"/>
      <c r="U214" s="69"/>
      <c r="V214" s="69"/>
      <c r="W214" s="69"/>
      <c r="X214" s="55" t="s">
        <v>19</v>
      </c>
      <c r="Y214" s="56"/>
      <c r="Z214" s="56"/>
      <c r="AA214" s="22">
        <v>31452</v>
      </c>
    </row>
    <row r="215" spans="3:27" ht="77" customHeight="1" x14ac:dyDescent="0.35">
      <c r="C215" s="52" t="s">
        <v>156</v>
      </c>
      <c r="D215" s="39"/>
      <c r="E215" s="39"/>
      <c r="F215" s="39"/>
      <c r="G215" s="39"/>
      <c r="H215" s="39"/>
      <c r="I215" s="39"/>
      <c r="J215" s="39"/>
      <c r="K215" s="39"/>
      <c r="L215" s="11" t="s">
        <v>19</v>
      </c>
      <c r="M215" s="11" t="s">
        <v>19</v>
      </c>
      <c r="N215" s="11" t="s">
        <v>19</v>
      </c>
      <c r="O215" s="52" t="s">
        <v>157</v>
      </c>
      <c r="P215" s="39"/>
      <c r="Q215" s="53" t="s">
        <v>198</v>
      </c>
      <c r="R215" s="69"/>
      <c r="S215" s="69"/>
      <c r="T215" s="69"/>
      <c r="U215" s="69"/>
      <c r="V215" s="69"/>
      <c r="W215" s="69"/>
      <c r="X215" s="55" t="s">
        <v>19</v>
      </c>
      <c r="Y215" s="56"/>
      <c r="Z215" s="56"/>
      <c r="AA215" s="22">
        <v>500000</v>
      </c>
    </row>
    <row r="216" spans="3:27" ht="61.5" customHeight="1" x14ac:dyDescent="0.35">
      <c r="C216" s="52" t="s">
        <v>83</v>
      </c>
      <c r="D216" s="39"/>
      <c r="E216" s="39"/>
      <c r="F216" s="39"/>
      <c r="G216" s="39"/>
      <c r="H216" s="39"/>
      <c r="I216" s="39"/>
      <c r="J216" s="39"/>
      <c r="K216" s="39"/>
      <c r="L216" s="11" t="s">
        <v>19</v>
      </c>
      <c r="M216" s="11" t="s">
        <v>19</v>
      </c>
      <c r="N216" s="11" t="s">
        <v>19</v>
      </c>
      <c r="O216" s="52" t="s">
        <v>84</v>
      </c>
      <c r="P216" s="39"/>
      <c r="Q216" s="53" t="s">
        <v>199</v>
      </c>
      <c r="R216" s="69"/>
      <c r="S216" s="69"/>
      <c r="T216" s="69"/>
      <c r="U216" s="69"/>
      <c r="V216" s="69"/>
      <c r="W216" s="69"/>
      <c r="X216" s="55" t="s">
        <v>19</v>
      </c>
      <c r="Y216" s="56"/>
      <c r="Z216" s="56"/>
      <c r="AA216" s="22">
        <v>600000</v>
      </c>
    </row>
    <row r="217" spans="3:27" ht="63.5" customHeight="1" x14ac:dyDescent="0.35">
      <c r="C217" s="52" t="s">
        <v>117</v>
      </c>
      <c r="D217" s="39"/>
      <c r="E217" s="39"/>
      <c r="F217" s="39"/>
      <c r="G217" s="39"/>
      <c r="H217" s="39"/>
      <c r="I217" s="39"/>
      <c r="J217" s="39"/>
      <c r="K217" s="39"/>
      <c r="L217" s="11" t="s">
        <v>19</v>
      </c>
      <c r="M217" s="11" t="s">
        <v>19</v>
      </c>
      <c r="N217" s="11" t="s">
        <v>19</v>
      </c>
      <c r="O217" s="52"/>
      <c r="P217" s="39"/>
      <c r="Q217" s="53" t="s">
        <v>551</v>
      </c>
      <c r="R217" s="69"/>
      <c r="S217" s="69"/>
      <c r="T217" s="69"/>
      <c r="U217" s="69"/>
      <c r="V217" s="69"/>
      <c r="W217" s="69"/>
      <c r="X217" s="55" t="s">
        <v>19</v>
      </c>
      <c r="Y217" s="56"/>
      <c r="Z217" s="56"/>
      <c r="AA217" s="22">
        <v>642701</v>
      </c>
    </row>
    <row r="218" spans="3:27" ht="72.5" customHeight="1" x14ac:dyDescent="0.35">
      <c r="C218" s="52" t="s">
        <v>151</v>
      </c>
      <c r="D218" s="39"/>
      <c r="E218" s="39"/>
      <c r="F218" s="39"/>
      <c r="G218" s="39"/>
      <c r="H218" s="39"/>
      <c r="I218" s="39"/>
      <c r="J218" s="39"/>
      <c r="K218" s="39"/>
      <c r="L218" s="11" t="s">
        <v>19</v>
      </c>
      <c r="M218" s="11" t="s">
        <v>19</v>
      </c>
      <c r="N218" s="11" t="s">
        <v>19</v>
      </c>
      <c r="O218" s="52" t="s">
        <v>152</v>
      </c>
      <c r="P218" s="39"/>
      <c r="Q218" s="53" t="s">
        <v>552</v>
      </c>
      <c r="R218" s="69"/>
      <c r="S218" s="69"/>
      <c r="T218" s="69"/>
      <c r="U218" s="69"/>
      <c r="V218" s="69"/>
      <c r="W218" s="69"/>
      <c r="X218" s="55" t="s">
        <v>19</v>
      </c>
      <c r="Y218" s="56"/>
      <c r="Z218" s="56"/>
      <c r="AA218" s="22">
        <v>400000</v>
      </c>
    </row>
    <row r="219" spans="3:27" ht="25.5" customHeight="1" x14ac:dyDescent="0.35">
      <c r="C219" s="57" t="s">
        <v>200</v>
      </c>
      <c r="D219" s="39"/>
      <c r="E219" s="39"/>
      <c r="F219" s="39"/>
      <c r="G219" s="39"/>
      <c r="H219" s="39"/>
      <c r="I219" s="39"/>
      <c r="J219" s="39"/>
      <c r="K219" s="39"/>
      <c r="L219" s="7">
        <v>1120</v>
      </c>
      <c r="M219" s="7">
        <v>1320</v>
      </c>
      <c r="N219" s="8"/>
      <c r="O219" s="57" t="s">
        <v>201</v>
      </c>
      <c r="P219" s="39"/>
      <c r="Q219" s="58" t="s">
        <v>19</v>
      </c>
      <c r="R219" s="54"/>
      <c r="S219" s="54"/>
      <c r="T219" s="54"/>
      <c r="U219" s="54"/>
      <c r="V219" s="54"/>
      <c r="W219" s="54"/>
      <c r="X219" s="59" t="s">
        <v>19</v>
      </c>
      <c r="Y219" s="56"/>
      <c r="Z219" s="56"/>
      <c r="AA219" s="20">
        <v>28026774</v>
      </c>
    </row>
    <row r="220" spans="3:27" ht="25.5" customHeight="1" x14ac:dyDescent="0.35">
      <c r="C220" s="60" t="s">
        <v>35</v>
      </c>
      <c r="D220" s="39"/>
      <c r="E220" s="39"/>
      <c r="F220" s="39"/>
      <c r="G220" s="39"/>
      <c r="H220" s="39"/>
      <c r="I220" s="39"/>
      <c r="J220" s="39"/>
      <c r="K220" s="39"/>
      <c r="L220" s="9" t="s">
        <v>19</v>
      </c>
      <c r="M220" s="9" t="s">
        <v>19</v>
      </c>
      <c r="N220" s="9" t="s">
        <v>19</v>
      </c>
      <c r="O220" s="60" t="s">
        <v>19</v>
      </c>
      <c r="P220" s="39"/>
      <c r="Q220" s="66" t="s">
        <v>19</v>
      </c>
      <c r="R220" s="54"/>
      <c r="S220" s="54"/>
      <c r="T220" s="54"/>
      <c r="U220" s="54"/>
      <c r="V220" s="54"/>
      <c r="W220" s="54"/>
      <c r="X220" s="61" t="s">
        <v>19</v>
      </c>
      <c r="Y220" s="56"/>
      <c r="Z220" s="56"/>
      <c r="AA220" s="21" t="s">
        <v>19</v>
      </c>
    </row>
    <row r="221" spans="3:27" ht="56" customHeight="1" x14ac:dyDescent="0.35">
      <c r="C221" s="52" t="s">
        <v>122</v>
      </c>
      <c r="D221" s="39"/>
      <c r="E221" s="39"/>
      <c r="F221" s="39"/>
      <c r="G221" s="39"/>
      <c r="H221" s="39"/>
      <c r="I221" s="39"/>
      <c r="J221" s="39"/>
      <c r="K221" s="39"/>
      <c r="L221" s="11" t="s">
        <v>19</v>
      </c>
      <c r="M221" s="11" t="s">
        <v>19</v>
      </c>
      <c r="N221" s="11" t="s">
        <v>19</v>
      </c>
      <c r="O221" s="52" t="s">
        <v>123</v>
      </c>
      <c r="P221" s="39"/>
      <c r="Q221" s="53" t="s">
        <v>553</v>
      </c>
      <c r="R221" s="54"/>
      <c r="S221" s="54"/>
      <c r="T221" s="54"/>
      <c r="U221" s="54"/>
      <c r="V221" s="54"/>
      <c r="W221" s="54"/>
      <c r="X221" s="55" t="s">
        <v>19</v>
      </c>
      <c r="Y221" s="56"/>
      <c r="Z221" s="56"/>
      <c r="AA221" s="22">
        <v>9000000</v>
      </c>
    </row>
    <row r="222" spans="3:27" ht="130.5" customHeight="1" x14ac:dyDescent="0.35">
      <c r="C222" s="52" t="s">
        <v>88</v>
      </c>
      <c r="D222" s="39"/>
      <c r="E222" s="39"/>
      <c r="F222" s="39"/>
      <c r="G222" s="39"/>
      <c r="H222" s="39"/>
      <c r="I222" s="39"/>
      <c r="J222" s="39"/>
      <c r="K222" s="39"/>
      <c r="L222" s="11" t="s">
        <v>19</v>
      </c>
      <c r="M222" s="11" t="s">
        <v>19</v>
      </c>
      <c r="N222" s="11" t="s">
        <v>19</v>
      </c>
      <c r="O222" s="52" t="s">
        <v>89</v>
      </c>
      <c r="P222" s="39"/>
      <c r="Q222" s="53" t="s">
        <v>554</v>
      </c>
      <c r="R222" s="54"/>
      <c r="S222" s="54"/>
      <c r="T222" s="54"/>
      <c r="U222" s="54"/>
      <c r="V222" s="54"/>
      <c r="W222" s="54"/>
      <c r="X222" s="55" t="s">
        <v>19</v>
      </c>
      <c r="Y222" s="56"/>
      <c r="Z222" s="56"/>
      <c r="AA222" s="22">
        <v>1000000</v>
      </c>
    </row>
    <row r="223" spans="3:27" ht="116" customHeight="1" x14ac:dyDescent="0.35">
      <c r="C223" s="52" t="s">
        <v>100</v>
      </c>
      <c r="D223" s="39"/>
      <c r="E223" s="39"/>
      <c r="F223" s="39"/>
      <c r="G223" s="39"/>
      <c r="H223" s="39"/>
      <c r="I223" s="39"/>
      <c r="J223" s="39"/>
      <c r="K223" s="39"/>
      <c r="L223" s="11" t="s">
        <v>19</v>
      </c>
      <c r="M223" s="11" t="s">
        <v>19</v>
      </c>
      <c r="N223" s="11" t="s">
        <v>19</v>
      </c>
      <c r="O223" s="52" t="s">
        <v>101</v>
      </c>
      <c r="P223" s="39"/>
      <c r="Q223" s="53" t="s">
        <v>555</v>
      </c>
      <c r="R223" s="54"/>
      <c r="S223" s="54"/>
      <c r="T223" s="54"/>
      <c r="U223" s="54"/>
      <c r="V223" s="54"/>
      <c r="W223" s="54"/>
      <c r="X223" s="55" t="s">
        <v>19</v>
      </c>
      <c r="Y223" s="56"/>
      <c r="Z223" s="56"/>
      <c r="AA223" s="22">
        <v>13211886</v>
      </c>
    </row>
    <row r="224" spans="3:27" ht="101" customHeight="1" x14ac:dyDescent="0.35">
      <c r="C224" s="52" t="s">
        <v>79</v>
      </c>
      <c r="D224" s="39"/>
      <c r="E224" s="39"/>
      <c r="F224" s="39"/>
      <c r="G224" s="39"/>
      <c r="H224" s="39"/>
      <c r="I224" s="39"/>
      <c r="J224" s="39"/>
      <c r="K224" s="39"/>
      <c r="L224" s="11" t="s">
        <v>19</v>
      </c>
      <c r="M224" s="11" t="s">
        <v>19</v>
      </c>
      <c r="N224" s="11" t="s">
        <v>19</v>
      </c>
      <c r="O224" s="52" t="s">
        <v>80</v>
      </c>
      <c r="P224" s="39"/>
      <c r="Q224" s="53" t="s">
        <v>556</v>
      </c>
      <c r="R224" s="54"/>
      <c r="S224" s="54"/>
      <c r="T224" s="54"/>
      <c r="U224" s="54"/>
      <c r="V224" s="54"/>
      <c r="W224" s="54"/>
      <c r="X224" s="55" t="s">
        <v>19</v>
      </c>
      <c r="Y224" s="56"/>
      <c r="Z224" s="56"/>
      <c r="AA224" s="22">
        <v>1510560</v>
      </c>
    </row>
    <row r="225" spans="3:27" ht="27" customHeight="1" x14ac:dyDescent="0.35">
      <c r="C225" s="52" t="s">
        <v>110</v>
      </c>
      <c r="D225" s="39"/>
      <c r="E225" s="39"/>
      <c r="F225" s="39"/>
      <c r="G225" s="39"/>
      <c r="H225" s="39"/>
      <c r="I225" s="39"/>
      <c r="J225" s="39"/>
      <c r="K225" s="39"/>
      <c r="L225" s="11" t="s">
        <v>19</v>
      </c>
      <c r="M225" s="11" t="s">
        <v>19</v>
      </c>
      <c r="N225" s="11" t="s">
        <v>19</v>
      </c>
      <c r="O225" s="52" t="s">
        <v>111</v>
      </c>
      <c r="P225" s="39"/>
      <c r="Q225" s="53" t="s">
        <v>202</v>
      </c>
      <c r="R225" s="54"/>
      <c r="S225" s="54"/>
      <c r="T225" s="54"/>
      <c r="U225" s="54"/>
      <c r="V225" s="54"/>
      <c r="W225" s="54"/>
      <c r="X225" s="55" t="s">
        <v>19</v>
      </c>
      <c r="Y225" s="56"/>
      <c r="Z225" s="56"/>
      <c r="AA225" s="22">
        <v>156373</v>
      </c>
    </row>
    <row r="226" spans="3:27" ht="134" customHeight="1" x14ac:dyDescent="0.35">
      <c r="C226" s="52" t="s">
        <v>102</v>
      </c>
      <c r="D226" s="39"/>
      <c r="E226" s="39"/>
      <c r="F226" s="39"/>
      <c r="G226" s="39"/>
      <c r="H226" s="39"/>
      <c r="I226" s="39"/>
      <c r="J226" s="39"/>
      <c r="K226" s="39"/>
      <c r="L226" s="11" t="s">
        <v>19</v>
      </c>
      <c r="M226" s="11" t="s">
        <v>19</v>
      </c>
      <c r="N226" s="11" t="s">
        <v>19</v>
      </c>
      <c r="O226" s="52" t="s">
        <v>103</v>
      </c>
      <c r="P226" s="39"/>
      <c r="Q226" s="53" t="s">
        <v>203</v>
      </c>
      <c r="R226" s="54"/>
      <c r="S226" s="54"/>
      <c r="T226" s="54"/>
      <c r="U226" s="54"/>
      <c r="V226" s="54"/>
      <c r="W226" s="54"/>
      <c r="X226" s="55" t="s">
        <v>19</v>
      </c>
      <c r="Y226" s="56"/>
      <c r="Z226" s="56"/>
      <c r="AA226" s="22">
        <v>209000</v>
      </c>
    </row>
    <row r="227" spans="3:27" ht="104.5" customHeight="1" x14ac:dyDescent="0.35">
      <c r="C227" s="52" t="s">
        <v>81</v>
      </c>
      <c r="D227" s="39"/>
      <c r="E227" s="39"/>
      <c r="F227" s="39"/>
      <c r="G227" s="39"/>
      <c r="H227" s="39"/>
      <c r="I227" s="39"/>
      <c r="J227" s="39"/>
      <c r="K227" s="39"/>
      <c r="L227" s="11" t="s">
        <v>19</v>
      </c>
      <c r="M227" s="11" t="s">
        <v>19</v>
      </c>
      <c r="N227" s="11" t="s">
        <v>19</v>
      </c>
      <c r="O227" s="52" t="s">
        <v>82</v>
      </c>
      <c r="P227" s="39"/>
      <c r="Q227" s="53" t="s">
        <v>557</v>
      </c>
      <c r="R227" s="54"/>
      <c r="S227" s="54"/>
      <c r="T227" s="54"/>
      <c r="U227" s="54"/>
      <c r="V227" s="54"/>
      <c r="W227" s="54"/>
      <c r="X227" s="55" t="s">
        <v>19</v>
      </c>
      <c r="Y227" s="56"/>
      <c r="Z227" s="56"/>
      <c r="AA227" s="22">
        <v>800000</v>
      </c>
    </row>
    <row r="228" spans="3:27" ht="57.5" customHeight="1" x14ac:dyDescent="0.35">
      <c r="C228" s="52" t="s">
        <v>132</v>
      </c>
      <c r="D228" s="39"/>
      <c r="E228" s="39"/>
      <c r="F228" s="39"/>
      <c r="G228" s="39"/>
      <c r="H228" s="39"/>
      <c r="I228" s="39"/>
      <c r="J228" s="39"/>
      <c r="K228" s="39"/>
      <c r="L228" s="11" t="s">
        <v>19</v>
      </c>
      <c r="M228" s="11" t="s">
        <v>19</v>
      </c>
      <c r="N228" s="11" t="s">
        <v>19</v>
      </c>
      <c r="O228" s="52" t="s">
        <v>133</v>
      </c>
      <c r="P228" s="39"/>
      <c r="Q228" s="53" t="s">
        <v>558</v>
      </c>
      <c r="R228" s="54"/>
      <c r="S228" s="54"/>
      <c r="T228" s="54"/>
      <c r="U228" s="54"/>
      <c r="V228" s="54"/>
      <c r="W228" s="54"/>
      <c r="X228" s="55" t="s">
        <v>19</v>
      </c>
      <c r="Y228" s="56"/>
      <c r="Z228" s="56"/>
      <c r="AA228" s="22">
        <v>51500</v>
      </c>
    </row>
    <row r="229" spans="3:27" ht="152" customHeight="1" x14ac:dyDescent="0.35">
      <c r="C229" s="52" t="s">
        <v>90</v>
      </c>
      <c r="D229" s="39"/>
      <c r="E229" s="39"/>
      <c r="F229" s="39"/>
      <c r="G229" s="39"/>
      <c r="H229" s="39"/>
      <c r="I229" s="39"/>
      <c r="J229" s="39"/>
      <c r="K229" s="39"/>
      <c r="L229" s="11" t="s">
        <v>19</v>
      </c>
      <c r="M229" s="11" t="s">
        <v>19</v>
      </c>
      <c r="N229" s="11" t="s">
        <v>19</v>
      </c>
      <c r="O229" s="52" t="s">
        <v>91</v>
      </c>
      <c r="P229" s="39"/>
      <c r="Q229" s="53" t="s">
        <v>559</v>
      </c>
      <c r="R229" s="54"/>
      <c r="S229" s="54"/>
      <c r="T229" s="54"/>
      <c r="U229" s="54"/>
      <c r="V229" s="54"/>
      <c r="W229" s="54"/>
      <c r="X229" s="55" t="s">
        <v>19</v>
      </c>
      <c r="Y229" s="56"/>
      <c r="Z229" s="56"/>
      <c r="AA229" s="22">
        <v>1044826</v>
      </c>
    </row>
    <row r="230" spans="3:27" ht="103.5" customHeight="1" x14ac:dyDescent="0.35">
      <c r="C230" s="52" t="s">
        <v>92</v>
      </c>
      <c r="D230" s="39"/>
      <c r="E230" s="39"/>
      <c r="F230" s="39"/>
      <c r="G230" s="39"/>
      <c r="H230" s="39"/>
      <c r="I230" s="39"/>
      <c r="J230" s="39"/>
      <c r="K230" s="39"/>
      <c r="L230" s="11" t="s">
        <v>19</v>
      </c>
      <c r="M230" s="11" t="s">
        <v>19</v>
      </c>
      <c r="N230" s="11" t="s">
        <v>19</v>
      </c>
      <c r="O230" s="52" t="s">
        <v>93</v>
      </c>
      <c r="P230" s="39"/>
      <c r="Q230" s="53" t="s">
        <v>560</v>
      </c>
      <c r="R230" s="54"/>
      <c r="S230" s="54"/>
      <c r="T230" s="54"/>
      <c r="U230" s="54"/>
      <c r="V230" s="54"/>
      <c r="W230" s="54"/>
      <c r="X230" s="55" t="s">
        <v>19</v>
      </c>
      <c r="Y230" s="56"/>
      <c r="Z230" s="56"/>
      <c r="AA230" s="22">
        <v>264581</v>
      </c>
    </row>
    <row r="231" spans="3:27" ht="209.5" customHeight="1" x14ac:dyDescent="0.35">
      <c r="C231" s="52" t="s">
        <v>178</v>
      </c>
      <c r="D231" s="39"/>
      <c r="E231" s="39"/>
      <c r="F231" s="39"/>
      <c r="G231" s="39"/>
      <c r="H231" s="39"/>
      <c r="I231" s="39"/>
      <c r="J231" s="39"/>
      <c r="K231" s="39"/>
      <c r="L231" s="11" t="s">
        <v>19</v>
      </c>
      <c r="M231" s="11" t="s">
        <v>19</v>
      </c>
      <c r="N231" s="11" t="s">
        <v>19</v>
      </c>
      <c r="O231" s="52" t="s">
        <v>179</v>
      </c>
      <c r="P231" s="39"/>
      <c r="Q231" s="53" t="s">
        <v>561</v>
      </c>
      <c r="R231" s="54"/>
      <c r="S231" s="54"/>
      <c r="T231" s="54"/>
      <c r="U231" s="54"/>
      <c r="V231" s="54"/>
      <c r="W231" s="54"/>
      <c r="X231" s="55" t="s">
        <v>19</v>
      </c>
      <c r="Y231" s="56"/>
      <c r="Z231" s="56"/>
      <c r="AA231" s="22">
        <v>87862</v>
      </c>
    </row>
    <row r="232" spans="3:27" ht="70.5" customHeight="1" x14ac:dyDescent="0.35">
      <c r="C232" s="52" t="s">
        <v>151</v>
      </c>
      <c r="D232" s="39"/>
      <c r="E232" s="39"/>
      <c r="F232" s="39"/>
      <c r="G232" s="39"/>
      <c r="H232" s="39"/>
      <c r="I232" s="39"/>
      <c r="J232" s="39"/>
      <c r="K232" s="39"/>
      <c r="L232" s="11" t="s">
        <v>19</v>
      </c>
      <c r="M232" s="11" t="s">
        <v>19</v>
      </c>
      <c r="N232" s="11" t="s">
        <v>19</v>
      </c>
      <c r="O232" s="52" t="s">
        <v>152</v>
      </c>
      <c r="P232" s="39"/>
      <c r="Q232" s="53" t="s">
        <v>562</v>
      </c>
      <c r="R232" s="54"/>
      <c r="S232" s="54"/>
      <c r="T232" s="54"/>
      <c r="U232" s="54"/>
      <c r="V232" s="54"/>
      <c r="W232" s="54"/>
      <c r="X232" s="55" t="s">
        <v>19</v>
      </c>
      <c r="Y232" s="56"/>
      <c r="Z232" s="56"/>
      <c r="AA232" s="22">
        <v>45186</v>
      </c>
    </row>
    <row r="233" spans="3:27" ht="47" customHeight="1" x14ac:dyDescent="0.35">
      <c r="C233" s="52" t="s">
        <v>189</v>
      </c>
      <c r="D233" s="39"/>
      <c r="E233" s="39"/>
      <c r="F233" s="39"/>
      <c r="G233" s="39"/>
      <c r="H233" s="39"/>
      <c r="I233" s="39"/>
      <c r="J233" s="39"/>
      <c r="K233" s="39"/>
      <c r="L233" s="11" t="s">
        <v>19</v>
      </c>
      <c r="M233" s="11" t="s">
        <v>19</v>
      </c>
      <c r="N233" s="11" t="s">
        <v>19</v>
      </c>
      <c r="O233" s="52" t="s">
        <v>190</v>
      </c>
      <c r="P233" s="39"/>
      <c r="Q233" s="53" t="s">
        <v>563</v>
      </c>
      <c r="R233" s="54"/>
      <c r="S233" s="54"/>
      <c r="T233" s="54"/>
      <c r="U233" s="54"/>
      <c r="V233" s="54"/>
      <c r="W233" s="54"/>
      <c r="X233" s="55" t="s">
        <v>19</v>
      </c>
      <c r="Y233" s="56"/>
      <c r="Z233" s="56"/>
      <c r="AA233" s="22">
        <v>645000</v>
      </c>
    </row>
    <row r="234" spans="3:27" ht="25.5" customHeight="1" x14ac:dyDescent="0.35">
      <c r="C234" s="57" t="s">
        <v>204</v>
      </c>
      <c r="D234" s="39"/>
      <c r="E234" s="39"/>
      <c r="F234" s="39"/>
      <c r="G234" s="39"/>
      <c r="H234" s="39"/>
      <c r="I234" s="39"/>
      <c r="J234" s="39"/>
      <c r="K234" s="39"/>
      <c r="L234" s="7">
        <v>1120</v>
      </c>
      <c r="M234" s="7">
        <v>1320</v>
      </c>
      <c r="N234" s="8"/>
      <c r="O234" s="57" t="s">
        <v>205</v>
      </c>
      <c r="P234" s="39"/>
      <c r="Q234" s="58" t="s">
        <v>19</v>
      </c>
      <c r="R234" s="54"/>
      <c r="S234" s="54"/>
      <c r="T234" s="54"/>
      <c r="U234" s="54"/>
      <c r="V234" s="54"/>
      <c r="W234" s="54"/>
      <c r="X234" s="59" t="s">
        <v>19</v>
      </c>
      <c r="Y234" s="56"/>
      <c r="Z234" s="56"/>
      <c r="AA234" s="20">
        <v>13561003</v>
      </c>
    </row>
    <row r="235" spans="3:27" ht="25.5" customHeight="1" x14ac:dyDescent="0.35">
      <c r="C235" s="60" t="s">
        <v>35</v>
      </c>
      <c r="D235" s="39"/>
      <c r="E235" s="39"/>
      <c r="F235" s="39"/>
      <c r="G235" s="39"/>
      <c r="H235" s="39"/>
      <c r="I235" s="39"/>
      <c r="J235" s="39"/>
      <c r="K235" s="39"/>
      <c r="L235" s="9" t="s">
        <v>19</v>
      </c>
      <c r="M235" s="9" t="s">
        <v>19</v>
      </c>
      <c r="N235" s="9" t="s">
        <v>19</v>
      </c>
      <c r="O235" s="60" t="s">
        <v>19</v>
      </c>
      <c r="P235" s="39"/>
      <c r="Q235" s="66" t="s">
        <v>19</v>
      </c>
      <c r="R235" s="54"/>
      <c r="S235" s="54"/>
      <c r="T235" s="54"/>
      <c r="U235" s="54"/>
      <c r="V235" s="54"/>
      <c r="W235" s="54"/>
      <c r="X235" s="61" t="s">
        <v>19</v>
      </c>
      <c r="Y235" s="56"/>
      <c r="Z235" s="56"/>
      <c r="AA235" s="21" t="s">
        <v>19</v>
      </c>
    </row>
    <row r="236" spans="3:27" ht="247" customHeight="1" x14ac:dyDescent="0.35">
      <c r="C236" s="52" t="s">
        <v>178</v>
      </c>
      <c r="D236" s="39"/>
      <c r="E236" s="39"/>
      <c r="F236" s="39"/>
      <c r="G236" s="39"/>
      <c r="H236" s="39"/>
      <c r="I236" s="39"/>
      <c r="J236" s="39"/>
      <c r="K236" s="39"/>
      <c r="L236" s="11" t="s">
        <v>19</v>
      </c>
      <c r="M236" s="11" t="s">
        <v>19</v>
      </c>
      <c r="N236" s="11" t="s">
        <v>19</v>
      </c>
      <c r="O236" s="52" t="s">
        <v>179</v>
      </c>
      <c r="P236" s="39"/>
      <c r="Q236" s="53" t="s">
        <v>564</v>
      </c>
      <c r="R236" s="54"/>
      <c r="S236" s="54"/>
      <c r="T236" s="54"/>
      <c r="U236" s="54"/>
      <c r="V236" s="54"/>
      <c r="W236" s="54"/>
      <c r="X236" s="55" t="s">
        <v>19</v>
      </c>
      <c r="Y236" s="56"/>
      <c r="Z236" s="56"/>
      <c r="AA236" s="22">
        <v>5000000</v>
      </c>
    </row>
    <row r="237" spans="3:27" ht="94" customHeight="1" x14ac:dyDescent="0.35">
      <c r="C237" s="52" t="s">
        <v>156</v>
      </c>
      <c r="D237" s="39"/>
      <c r="E237" s="39"/>
      <c r="F237" s="39"/>
      <c r="G237" s="39"/>
      <c r="H237" s="39"/>
      <c r="I237" s="39"/>
      <c r="J237" s="39"/>
      <c r="K237" s="39"/>
      <c r="L237" s="11" t="s">
        <v>19</v>
      </c>
      <c r="M237" s="11" t="s">
        <v>19</v>
      </c>
      <c r="N237" s="11" t="s">
        <v>19</v>
      </c>
      <c r="O237" s="52" t="s">
        <v>157</v>
      </c>
      <c r="P237" s="39"/>
      <c r="Q237" s="53" t="s">
        <v>206</v>
      </c>
      <c r="R237" s="54"/>
      <c r="S237" s="54"/>
      <c r="T237" s="54"/>
      <c r="U237" s="54"/>
      <c r="V237" s="54"/>
      <c r="W237" s="54"/>
      <c r="X237" s="55" t="s">
        <v>19</v>
      </c>
      <c r="Y237" s="56"/>
      <c r="Z237" s="56"/>
      <c r="AA237" s="22">
        <v>2500000</v>
      </c>
    </row>
    <row r="238" spans="3:27" ht="42" customHeight="1" x14ac:dyDescent="0.35">
      <c r="C238" s="52" t="s">
        <v>189</v>
      </c>
      <c r="D238" s="39"/>
      <c r="E238" s="39"/>
      <c r="F238" s="39"/>
      <c r="G238" s="39"/>
      <c r="H238" s="39"/>
      <c r="I238" s="39"/>
      <c r="J238" s="39"/>
      <c r="K238" s="39"/>
      <c r="L238" s="11" t="s">
        <v>19</v>
      </c>
      <c r="M238" s="11" t="s">
        <v>19</v>
      </c>
      <c r="N238" s="11" t="s">
        <v>19</v>
      </c>
      <c r="O238" s="52" t="s">
        <v>190</v>
      </c>
      <c r="P238" s="39"/>
      <c r="Q238" s="53" t="s">
        <v>565</v>
      </c>
      <c r="R238" s="54"/>
      <c r="S238" s="54"/>
      <c r="T238" s="54"/>
      <c r="U238" s="54"/>
      <c r="V238" s="54"/>
      <c r="W238" s="54"/>
      <c r="X238" s="55" t="s">
        <v>19</v>
      </c>
      <c r="Y238" s="56"/>
      <c r="Z238" s="56"/>
      <c r="AA238" s="22">
        <v>6061003</v>
      </c>
    </row>
    <row r="239" spans="3:27" ht="25.5" customHeight="1" x14ac:dyDescent="0.35">
      <c r="C239" s="57" t="s">
        <v>207</v>
      </c>
      <c r="D239" s="39"/>
      <c r="E239" s="39"/>
      <c r="F239" s="39"/>
      <c r="G239" s="39"/>
      <c r="H239" s="39"/>
      <c r="I239" s="39"/>
      <c r="J239" s="39"/>
      <c r="K239" s="39"/>
      <c r="L239" s="7">
        <v>1120</v>
      </c>
      <c r="M239" s="7">
        <v>1320</v>
      </c>
      <c r="N239" s="8"/>
      <c r="O239" s="57" t="s">
        <v>208</v>
      </c>
      <c r="P239" s="39"/>
      <c r="Q239" s="58" t="s">
        <v>19</v>
      </c>
      <c r="R239" s="54"/>
      <c r="S239" s="54"/>
      <c r="T239" s="54"/>
      <c r="U239" s="54"/>
      <c r="V239" s="54"/>
      <c r="W239" s="54"/>
      <c r="X239" s="59" t="s">
        <v>19</v>
      </c>
      <c r="Y239" s="56"/>
      <c r="Z239" s="56"/>
      <c r="AA239" s="20">
        <v>11906095</v>
      </c>
    </row>
    <row r="240" spans="3:27" ht="25.5" customHeight="1" x14ac:dyDescent="0.35">
      <c r="C240" s="60" t="s">
        <v>35</v>
      </c>
      <c r="D240" s="39"/>
      <c r="E240" s="39"/>
      <c r="F240" s="39"/>
      <c r="G240" s="39"/>
      <c r="H240" s="39"/>
      <c r="I240" s="39"/>
      <c r="J240" s="39"/>
      <c r="K240" s="39"/>
      <c r="L240" s="9" t="s">
        <v>19</v>
      </c>
      <c r="M240" s="9" t="s">
        <v>19</v>
      </c>
      <c r="N240" s="9" t="s">
        <v>19</v>
      </c>
      <c r="O240" s="60" t="s">
        <v>19</v>
      </c>
      <c r="P240" s="39"/>
      <c r="Q240" s="66" t="s">
        <v>19</v>
      </c>
      <c r="R240" s="54"/>
      <c r="S240" s="54"/>
      <c r="T240" s="54"/>
      <c r="U240" s="54"/>
      <c r="V240" s="54"/>
      <c r="W240" s="54"/>
      <c r="X240" s="61" t="s">
        <v>19</v>
      </c>
      <c r="Y240" s="56"/>
      <c r="Z240" s="56"/>
      <c r="AA240" s="21" t="s">
        <v>19</v>
      </c>
    </row>
    <row r="241" spans="3:27" ht="124" customHeight="1" x14ac:dyDescent="0.35">
      <c r="C241" s="52" t="s">
        <v>88</v>
      </c>
      <c r="D241" s="39"/>
      <c r="E241" s="39"/>
      <c r="F241" s="39"/>
      <c r="G241" s="39"/>
      <c r="H241" s="39"/>
      <c r="I241" s="39"/>
      <c r="J241" s="39"/>
      <c r="K241" s="39"/>
      <c r="L241" s="11" t="s">
        <v>19</v>
      </c>
      <c r="M241" s="11" t="s">
        <v>19</v>
      </c>
      <c r="N241" s="11" t="s">
        <v>19</v>
      </c>
      <c r="O241" s="52" t="s">
        <v>89</v>
      </c>
      <c r="P241" s="39"/>
      <c r="Q241" s="53" t="s">
        <v>566</v>
      </c>
      <c r="R241" s="54"/>
      <c r="S241" s="54"/>
      <c r="T241" s="54"/>
      <c r="U241" s="54"/>
      <c r="V241" s="54"/>
      <c r="W241" s="54"/>
      <c r="X241" s="55" t="s">
        <v>19</v>
      </c>
      <c r="Y241" s="56"/>
      <c r="Z241" s="56"/>
      <c r="AA241" s="22">
        <v>500000</v>
      </c>
    </row>
    <row r="242" spans="3:27" ht="122.5" customHeight="1" x14ac:dyDescent="0.35">
      <c r="C242" s="52" t="s">
        <v>100</v>
      </c>
      <c r="D242" s="39"/>
      <c r="E242" s="39"/>
      <c r="F242" s="39"/>
      <c r="G242" s="39"/>
      <c r="H242" s="39"/>
      <c r="I242" s="39"/>
      <c r="J242" s="39"/>
      <c r="K242" s="39"/>
      <c r="L242" s="11" t="s">
        <v>19</v>
      </c>
      <c r="M242" s="11" t="s">
        <v>19</v>
      </c>
      <c r="N242" s="11" t="s">
        <v>19</v>
      </c>
      <c r="O242" s="52" t="s">
        <v>101</v>
      </c>
      <c r="P242" s="39"/>
      <c r="Q242" s="53" t="s">
        <v>567</v>
      </c>
      <c r="R242" s="54"/>
      <c r="S242" s="54"/>
      <c r="T242" s="54"/>
      <c r="U242" s="54"/>
      <c r="V242" s="54"/>
      <c r="W242" s="54"/>
      <c r="X242" s="55" t="s">
        <v>19</v>
      </c>
      <c r="Y242" s="56"/>
      <c r="Z242" s="56"/>
      <c r="AA242" s="22">
        <v>156800</v>
      </c>
    </row>
    <row r="243" spans="3:27" ht="40" customHeight="1" x14ac:dyDescent="0.35">
      <c r="C243" s="52" t="s">
        <v>79</v>
      </c>
      <c r="D243" s="39"/>
      <c r="E243" s="39"/>
      <c r="F243" s="39"/>
      <c r="G243" s="39"/>
      <c r="H243" s="39"/>
      <c r="I243" s="39"/>
      <c r="J243" s="39"/>
      <c r="K243" s="39"/>
      <c r="L243" s="11" t="s">
        <v>19</v>
      </c>
      <c r="M243" s="11" t="s">
        <v>19</v>
      </c>
      <c r="N243" s="11" t="s">
        <v>19</v>
      </c>
      <c r="O243" s="52" t="s">
        <v>80</v>
      </c>
      <c r="P243" s="39"/>
      <c r="Q243" s="53" t="s">
        <v>209</v>
      </c>
      <c r="R243" s="54"/>
      <c r="S243" s="54"/>
      <c r="T243" s="54"/>
      <c r="U243" s="54"/>
      <c r="V243" s="54"/>
      <c r="W243" s="54"/>
      <c r="X243" s="55" t="s">
        <v>19</v>
      </c>
      <c r="Y243" s="56"/>
      <c r="Z243" s="56"/>
      <c r="AA243" s="22">
        <v>143750</v>
      </c>
    </row>
    <row r="244" spans="3:27" ht="51" customHeight="1" x14ac:dyDescent="0.35">
      <c r="C244" s="52" t="s">
        <v>110</v>
      </c>
      <c r="D244" s="39"/>
      <c r="E244" s="39"/>
      <c r="F244" s="39"/>
      <c r="G244" s="39"/>
      <c r="H244" s="39"/>
      <c r="I244" s="39"/>
      <c r="J244" s="39"/>
      <c r="K244" s="39"/>
      <c r="L244" s="11" t="s">
        <v>19</v>
      </c>
      <c r="M244" s="11" t="s">
        <v>19</v>
      </c>
      <c r="N244" s="11" t="s">
        <v>19</v>
      </c>
      <c r="O244" s="52" t="s">
        <v>111</v>
      </c>
      <c r="P244" s="39"/>
      <c r="Q244" s="53" t="s">
        <v>563</v>
      </c>
      <c r="R244" s="54"/>
      <c r="S244" s="54"/>
      <c r="T244" s="54"/>
      <c r="U244" s="54"/>
      <c r="V244" s="54"/>
      <c r="W244" s="54"/>
      <c r="X244" s="55" t="s">
        <v>19</v>
      </c>
      <c r="Y244" s="56"/>
      <c r="Z244" s="56"/>
      <c r="AA244" s="22">
        <v>100000</v>
      </c>
    </row>
    <row r="245" spans="3:27" ht="60.5" customHeight="1" x14ac:dyDescent="0.35">
      <c r="C245" s="52" t="s">
        <v>129</v>
      </c>
      <c r="D245" s="39"/>
      <c r="E245" s="39"/>
      <c r="F245" s="39"/>
      <c r="G245" s="39"/>
      <c r="H245" s="39"/>
      <c r="I245" s="39"/>
      <c r="J245" s="39"/>
      <c r="K245" s="39"/>
      <c r="L245" s="11" t="s">
        <v>19</v>
      </c>
      <c r="M245" s="11" t="s">
        <v>19</v>
      </c>
      <c r="N245" s="11" t="s">
        <v>19</v>
      </c>
      <c r="O245" s="52" t="s">
        <v>130</v>
      </c>
      <c r="P245" s="39"/>
      <c r="Q245" s="53" t="s">
        <v>568</v>
      </c>
      <c r="R245" s="54"/>
      <c r="S245" s="54"/>
      <c r="T245" s="54"/>
      <c r="U245" s="54"/>
      <c r="V245" s="54"/>
      <c r="W245" s="54"/>
      <c r="X245" s="55" t="s">
        <v>19</v>
      </c>
      <c r="Y245" s="56"/>
      <c r="Z245" s="56"/>
      <c r="AA245" s="22">
        <v>700000</v>
      </c>
    </row>
    <row r="246" spans="3:27" ht="84.5" customHeight="1" x14ac:dyDescent="0.35">
      <c r="C246" s="52" t="s">
        <v>81</v>
      </c>
      <c r="D246" s="39"/>
      <c r="E246" s="39"/>
      <c r="F246" s="39"/>
      <c r="G246" s="39"/>
      <c r="H246" s="39"/>
      <c r="I246" s="39"/>
      <c r="J246" s="39"/>
      <c r="K246" s="39"/>
      <c r="L246" s="11" t="s">
        <v>19</v>
      </c>
      <c r="M246" s="11" t="s">
        <v>19</v>
      </c>
      <c r="N246" s="11" t="s">
        <v>19</v>
      </c>
      <c r="O246" s="52" t="s">
        <v>82</v>
      </c>
      <c r="P246" s="39"/>
      <c r="Q246" s="53" t="s">
        <v>569</v>
      </c>
      <c r="R246" s="54"/>
      <c r="S246" s="54"/>
      <c r="T246" s="54"/>
      <c r="U246" s="54"/>
      <c r="V246" s="54"/>
      <c r="W246" s="54"/>
      <c r="X246" s="55" t="s">
        <v>19</v>
      </c>
      <c r="Y246" s="56"/>
      <c r="Z246" s="56"/>
      <c r="AA246" s="22">
        <v>6170430</v>
      </c>
    </row>
    <row r="247" spans="3:27" ht="95.5" customHeight="1" x14ac:dyDescent="0.35">
      <c r="C247" s="52" t="s">
        <v>132</v>
      </c>
      <c r="D247" s="39"/>
      <c r="E247" s="39"/>
      <c r="F247" s="39"/>
      <c r="G247" s="39"/>
      <c r="H247" s="39"/>
      <c r="I247" s="39"/>
      <c r="J247" s="39"/>
      <c r="K247" s="39"/>
      <c r="L247" s="11" t="s">
        <v>19</v>
      </c>
      <c r="M247" s="11" t="s">
        <v>19</v>
      </c>
      <c r="N247" s="11" t="s">
        <v>19</v>
      </c>
      <c r="O247" s="52" t="s">
        <v>133</v>
      </c>
      <c r="P247" s="39"/>
      <c r="Q247" s="53" t="s">
        <v>570</v>
      </c>
      <c r="R247" s="54"/>
      <c r="S247" s="54"/>
      <c r="T247" s="54"/>
      <c r="U247" s="54"/>
      <c r="V247" s="54"/>
      <c r="W247" s="54"/>
      <c r="X247" s="55" t="s">
        <v>19</v>
      </c>
      <c r="Y247" s="56"/>
      <c r="Z247" s="56"/>
      <c r="AA247" s="22">
        <v>873579</v>
      </c>
    </row>
    <row r="248" spans="3:27" ht="49" customHeight="1" x14ac:dyDescent="0.35">
      <c r="C248" s="52" t="s">
        <v>90</v>
      </c>
      <c r="D248" s="39"/>
      <c r="E248" s="39"/>
      <c r="F248" s="39"/>
      <c r="G248" s="39"/>
      <c r="H248" s="39"/>
      <c r="I248" s="39"/>
      <c r="J248" s="39"/>
      <c r="K248" s="39"/>
      <c r="L248" s="11" t="s">
        <v>19</v>
      </c>
      <c r="M248" s="11" t="s">
        <v>19</v>
      </c>
      <c r="N248" s="11" t="s">
        <v>19</v>
      </c>
      <c r="O248" s="52" t="s">
        <v>91</v>
      </c>
      <c r="P248" s="39"/>
      <c r="Q248" s="53" t="s">
        <v>571</v>
      </c>
      <c r="R248" s="54"/>
      <c r="S248" s="54"/>
      <c r="T248" s="54"/>
      <c r="U248" s="54"/>
      <c r="V248" s="54"/>
      <c r="W248" s="54"/>
      <c r="X248" s="55" t="s">
        <v>19</v>
      </c>
      <c r="Y248" s="56"/>
      <c r="Z248" s="56"/>
      <c r="AA248" s="22">
        <v>790253</v>
      </c>
    </row>
    <row r="249" spans="3:27" ht="88" customHeight="1" x14ac:dyDescent="0.35">
      <c r="C249" s="52" t="s">
        <v>134</v>
      </c>
      <c r="D249" s="39"/>
      <c r="E249" s="39"/>
      <c r="F249" s="39"/>
      <c r="G249" s="39"/>
      <c r="H249" s="39"/>
      <c r="I249" s="39"/>
      <c r="J249" s="39"/>
      <c r="K249" s="39"/>
      <c r="L249" s="11" t="s">
        <v>19</v>
      </c>
      <c r="M249" s="11" t="s">
        <v>19</v>
      </c>
      <c r="N249" s="11" t="s">
        <v>19</v>
      </c>
      <c r="O249" s="52" t="s">
        <v>135</v>
      </c>
      <c r="P249" s="39"/>
      <c r="Q249" s="53" t="s">
        <v>572</v>
      </c>
      <c r="R249" s="54"/>
      <c r="S249" s="54"/>
      <c r="T249" s="54"/>
      <c r="U249" s="54"/>
      <c r="V249" s="54"/>
      <c r="W249" s="54"/>
      <c r="X249" s="55" t="s">
        <v>19</v>
      </c>
      <c r="Y249" s="56"/>
      <c r="Z249" s="56"/>
      <c r="AA249" s="22">
        <v>677842</v>
      </c>
    </row>
    <row r="250" spans="3:27" ht="67.5" customHeight="1" x14ac:dyDescent="0.35">
      <c r="C250" s="52" t="s">
        <v>139</v>
      </c>
      <c r="D250" s="39"/>
      <c r="E250" s="39"/>
      <c r="F250" s="39"/>
      <c r="G250" s="39"/>
      <c r="H250" s="39"/>
      <c r="I250" s="39"/>
      <c r="J250" s="39"/>
      <c r="K250" s="39"/>
      <c r="L250" s="11" t="s">
        <v>19</v>
      </c>
      <c r="M250" s="11" t="s">
        <v>19</v>
      </c>
      <c r="N250" s="11" t="s">
        <v>19</v>
      </c>
      <c r="O250" s="52" t="s">
        <v>140</v>
      </c>
      <c r="P250" s="39"/>
      <c r="Q250" s="53" t="s">
        <v>573</v>
      </c>
      <c r="R250" s="54"/>
      <c r="S250" s="54"/>
      <c r="T250" s="54"/>
      <c r="U250" s="54"/>
      <c r="V250" s="54"/>
      <c r="W250" s="54"/>
      <c r="X250" s="55" t="s">
        <v>19</v>
      </c>
      <c r="Y250" s="56"/>
      <c r="Z250" s="56"/>
      <c r="AA250" s="22">
        <v>447207</v>
      </c>
    </row>
    <row r="251" spans="3:27" ht="124" customHeight="1" x14ac:dyDescent="0.35">
      <c r="C251" s="52" t="s">
        <v>178</v>
      </c>
      <c r="D251" s="39"/>
      <c r="E251" s="39"/>
      <c r="F251" s="39"/>
      <c r="G251" s="39"/>
      <c r="H251" s="39"/>
      <c r="I251" s="39"/>
      <c r="J251" s="39"/>
      <c r="K251" s="39"/>
      <c r="L251" s="11" t="s">
        <v>19</v>
      </c>
      <c r="M251" s="11" t="s">
        <v>19</v>
      </c>
      <c r="N251" s="11" t="s">
        <v>19</v>
      </c>
      <c r="O251" s="52" t="s">
        <v>179</v>
      </c>
      <c r="P251" s="39"/>
      <c r="Q251" s="53" t="s">
        <v>574</v>
      </c>
      <c r="R251" s="54"/>
      <c r="S251" s="54"/>
      <c r="T251" s="54"/>
      <c r="U251" s="54"/>
      <c r="V251" s="54"/>
      <c r="W251" s="54"/>
      <c r="X251" s="55" t="s">
        <v>19</v>
      </c>
      <c r="Y251" s="56"/>
      <c r="Z251" s="56"/>
      <c r="AA251" s="22">
        <v>141330</v>
      </c>
    </row>
    <row r="252" spans="3:27" ht="82.5" customHeight="1" x14ac:dyDescent="0.35">
      <c r="C252" s="52" t="s">
        <v>149</v>
      </c>
      <c r="D252" s="39"/>
      <c r="E252" s="39"/>
      <c r="F252" s="39"/>
      <c r="G252" s="39"/>
      <c r="H252" s="39"/>
      <c r="I252" s="39"/>
      <c r="J252" s="39"/>
      <c r="K252" s="39"/>
      <c r="L252" s="11" t="s">
        <v>19</v>
      </c>
      <c r="M252" s="11" t="s">
        <v>19</v>
      </c>
      <c r="N252" s="11" t="s">
        <v>19</v>
      </c>
      <c r="O252" s="52" t="s">
        <v>150</v>
      </c>
      <c r="P252" s="39"/>
      <c r="Q252" s="53" t="s">
        <v>575</v>
      </c>
      <c r="R252" s="54"/>
      <c r="S252" s="54"/>
      <c r="T252" s="54"/>
      <c r="U252" s="54"/>
      <c r="V252" s="54"/>
      <c r="W252" s="54"/>
      <c r="X252" s="55" t="s">
        <v>19</v>
      </c>
      <c r="Y252" s="56"/>
      <c r="Z252" s="56"/>
      <c r="AA252" s="22">
        <v>94644</v>
      </c>
    </row>
    <row r="253" spans="3:27" ht="132.5" customHeight="1" x14ac:dyDescent="0.35">
      <c r="C253" s="52" t="s">
        <v>151</v>
      </c>
      <c r="D253" s="39"/>
      <c r="E253" s="39"/>
      <c r="F253" s="39"/>
      <c r="G253" s="39"/>
      <c r="H253" s="39"/>
      <c r="I253" s="39"/>
      <c r="J253" s="39"/>
      <c r="K253" s="39"/>
      <c r="L253" s="11" t="s">
        <v>19</v>
      </c>
      <c r="M253" s="11" t="s">
        <v>19</v>
      </c>
      <c r="N253" s="11" t="s">
        <v>19</v>
      </c>
      <c r="O253" s="52" t="s">
        <v>152</v>
      </c>
      <c r="P253" s="39"/>
      <c r="Q253" s="53" t="s">
        <v>210</v>
      </c>
      <c r="R253" s="54"/>
      <c r="S253" s="54"/>
      <c r="T253" s="54"/>
      <c r="U253" s="54"/>
      <c r="V253" s="54"/>
      <c r="W253" s="54"/>
      <c r="X253" s="55" t="s">
        <v>19</v>
      </c>
      <c r="Y253" s="56"/>
      <c r="Z253" s="56"/>
      <c r="AA253" s="22">
        <v>353000</v>
      </c>
    </row>
    <row r="254" spans="3:27" ht="37" customHeight="1" x14ac:dyDescent="0.35">
      <c r="C254" s="52" t="s">
        <v>189</v>
      </c>
      <c r="D254" s="39"/>
      <c r="E254" s="39"/>
      <c r="F254" s="39"/>
      <c r="G254" s="39"/>
      <c r="H254" s="39"/>
      <c r="I254" s="39"/>
      <c r="J254" s="39"/>
      <c r="K254" s="39"/>
      <c r="L254" s="11" t="s">
        <v>19</v>
      </c>
      <c r="M254" s="11" t="s">
        <v>19</v>
      </c>
      <c r="N254" s="11" t="s">
        <v>19</v>
      </c>
      <c r="O254" s="52" t="s">
        <v>190</v>
      </c>
      <c r="P254" s="39"/>
      <c r="Q254" s="53" t="s">
        <v>565</v>
      </c>
      <c r="R254" s="54"/>
      <c r="S254" s="54"/>
      <c r="T254" s="54"/>
      <c r="U254" s="54"/>
      <c r="V254" s="54"/>
      <c r="W254" s="54"/>
      <c r="X254" s="55" t="s">
        <v>19</v>
      </c>
      <c r="Y254" s="56"/>
      <c r="Z254" s="56"/>
      <c r="AA254" s="22">
        <v>757260</v>
      </c>
    </row>
    <row r="255" spans="3:27" ht="25.5" customHeight="1" x14ac:dyDescent="0.35">
      <c r="C255" s="57" t="s">
        <v>211</v>
      </c>
      <c r="D255" s="39"/>
      <c r="E255" s="39"/>
      <c r="F255" s="39"/>
      <c r="G255" s="39"/>
      <c r="H255" s="39"/>
      <c r="I255" s="39"/>
      <c r="J255" s="39"/>
      <c r="K255" s="39"/>
      <c r="L255" s="7">
        <v>1120</v>
      </c>
      <c r="M255" s="7">
        <v>1320</v>
      </c>
      <c r="N255" s="8"/>
      <c r="O255" s="57" t="s">
        <v>212</v>
      </c>
      <c r="P255" s="39"/>
      <c r="Q255" s="58" t="s">
        <v>19</v>
      </c>
      <c r="R255" s="54"/>
      <c r="S255" s="54"/>
      <c r="T255" s="54"/>
      <c r="U255" s="54"/>
      <c r="V255" s="54"/>
      <c r="W255" s="54"/>
      <c r="X255" s="59" t="s">
        <v>19</v>
      </c>
      <c r="Y255" s="56"/>
      <c r="Z255" s="56"/>
      <c r="AA255" s="20">
        <v>8316710</v>
      </c>
    </row>
    <row r="256" spans="3:27" ht="25.5" customHeight="1" x14ac:dyDescent="0.35">
      <c r="C256" s="60" t="s">
        <v>35</v>
      </c>
      <c r="D256" s="39"/>
      <c r="E256" s="39"/>
      <c r="F256" s="39"/>
      <c r="G256" s="39"/>
      <c r="H256" s="39"/>
      <c r="I256" s="39"/>
      <c r="J256" s="39"/>
      <c r="K256" s="39"/>
      <c r="L256" s="9" t="s">
        <v>19</v>
      </c>
      <c r="M256" s="9" t="s">
        <v>19</v>
      </c>
      <c r="N256" s="9" t="s">
        <v>19</v>
      </c>
      <c r="O256" s="60" t="s">
        <v>19</v>
      </c>
      <c r="P256" s="39"/>
      <c r="Q256" s="66" t="s">
        <v>19</v>
      </c>
      <c r="R256" s="54"/>
      <c r="S256" s="54"/>
      <c r="T256" s="54"/>
      <c r="U256" s="54"/>
      <c r="V256" s="54"/>
      <c r="W256" s="54"/>
      <c r="X256" s="61" t="s">
        <v>19</v>
      </c>
      <c r="Y256" s="56"/>
      <c r="Z256" s="56"/>
      <c r="AA256" s="21" t="s">
        <v>19</v>
      </c>
    </row>
    <row r="257" spans="3:27" ht="74.5" customHeight="1" x14ac:dyDescent="0.35">
      <c r="C257" s="52" t="s">
        <v>114</v>
      </c>
      <c r="D257" s="39"/>
      <c r="E257" s="39"/>
      <c r="F257" s="39"/>
      <c r="G257" s="39"/>
      <c r="H257" s="39"/>
      <c r="I257" s="39"/>
      <c r="J257" s="39"/>
      <c r="K257" s="39"/>
      <c r="L257" s="11" t="s">
        <v>19</v>
      </c>
      <c r="M257" s="11" t="s">
        <v>19</v>
      </c>
      <c r="N257" s="11" t="s">
        <v>19</v>
      </c>
      <c r="O257" s="52" t="s">
        <v>115</v>
      </c>
      <c r="P257" s="39"/>
      <c r="Q257" s="53" t="s">
        <v>576</v>
      </c>
      <c r="R257" s="54"/>
      <c r="S257" s="54"/>
      <c r="T257" s="54"/>
      <c r="U257" s="54"/>
      <c r="V257" s="54"/>
      <c r="W257" s="54"/>
      <c r="X257" s="55" t="s">
        <v>19</v>
      </c>
      <c r="Y257" s="56"/>
      <c r="Z257" s="56"/>
      <c r="AA257" s="22">
        <v>8316710</v>
      </c>
    </row>
    <row r="258" spans="3:27" ht="25.5" customHeight="1" x14ac:dyDescent="0.35">
      <c r="C258" s="64" t="s">
        <v>213</v>
      </c>
      <c r="D258" s="39"/>
      <c r="E258" s="39"/>
      <c r="F258" s="39"/>
      <c r="G258" s="39"/>
      <c r="H258" s="39"/>
      <c r="I258" s="39"/>
      <c r="J258" s="39"/>
      <c r="K258" s="39"/>
      <c r="L258" s="6" t="s">
        <v>19</v>
      </c>
      <c r="M258" s="6" t="s">
        <v>19</v>
      </c>
      <c r="N258" s="6" t="s">
        <v>19</v>
      </c>
      <c r="O258" s="64" t="s">
        <v>214</v>
      </c>
      <c r="P258" s="39"/>
      <c r="Q258" s="67" t="s">
        <v>19</v>
      </c>
      <c r="R258" s="54"/>
      <c r="S258" s="54"/>
      <c r="T258" s="54"/>
      <c r="U258" s="54"/>
      <c r="V258" s="54"/>
      <c r="W258" s="54"/>
      <c r="X258" s="65" t="s">
        <v>19</v>
      </c>
      <c r="Y258" s="56"/>
      <c r="Z258" s="56"/>
      <c r="AA258" s="19">
        <v>57025019</v>
      </c>
    </row>
    <row r="259" spans="3:27" ht="25.5" customHeight="1" x14ac:dyDescent="0.35">
      <c r="C259" s="57" t="s">
        <v>215</v>
      </c>
      <c r="D259" s="39"/>
      <c r="E259" s="39"/>
      <c r="F259" s="39"/>
      <c r="G259" s="39"/>
      <c r="H259" s="39"/>
      <c r="I259" s="39"/>
      <c r="J259" s="39"/>
      <c r="K259" s="39"/>
      <c r="L259" s="7">
        <v>1120</v>
      </c>
      <c r="M259" s="7">
        <v>1320</v>
      </c>
      <c r="N259" s="8"/>
      <c r="O259" s="57" t="s">
        <v>216</v>
      </c>
      <c r="P259" s="39"/>
      <c r="Q259" s="58" t="s">
        <v>19</v>
      </c>
      <c r="R259" s="54"/>
      <c r="S259" s="54"/>
      <c r="T259" s="54"/>
      <c r="U259" s="54"/>
      <c r="V259" s="54"/>
      <c r="W259" s="54"/>
      <c r="X259" s="59" t="s">
        <v>19</v>
      </c>
      <c r="Y259" s="56"/>
      <c r="Z259" s="56"/>
      <c r="AA259" s="20">
        <v>47915593</v>
      </c>
    </row>
    <row r="260" spans="3:27" ht="25.5" customHeight="1" x14ac:dyDescent="0.35">
      <c r="C260" s="60" t="s">
        <v>35</v>
      </c>
      <c r="D260" s="39"/>
      <c r="E260" s="39"/>
      <c r="F260" s="39"/>
      <c r="G260" s="39"/>
      <c r="H260" s="39"/>
      <c r="I260" s="39"/>
      <c r="J260" s="39"/>
      <c r="K260" s="39"/>
      <c r="L260" s="9" t="s">
        <v>19</v>
      </c>
      <c r="M260" s="9" t="s">
        <v>19</v>
      </c>
      <c r="N260" s="9" t="s">
        <v>19</v>
      </c>
      <c r="O260" s="60" t="s">
        <v>19</v>
      </c>
      <c r="P260" s="39"/>
      <c r="Q260" s="66" t="s">
        <v>19</v>
      </c>
      <c r="R260" s="54"/>
      <c r="S260" s="54"/>
      <c r="T260" s="54"/>
      <c r="U260" s="54"/>
      <c r="V260" s="54"/>
      <c r="W260" s="54"/>
      <c r="X260" s="61" t="s">
        <v>19</v>
      </c>
      <c r="Y260" s="56"/>
      <c r="Z260" s="56"/>
      <c r="AA260" s="21" t="s">
        <v>19</v>
      </c>
    </row>
    <row r="261" spans="3:27" ht="145" customHeight="1" x14ac:dyDescent="0.35">
      <c r="C261" s="52" t="s">
        <v>194</v>
      </c>
      <c r="D261" s="39"/>
      <c r="E261" s="39"/>
      <c r="F261" s="39"/>
      <c r="G261" s="39"/>
      <c r="H261" s="39"/>
      <c r="I261" s="39"/>
      <c r="J261" s="39"/>
      <c r="K261" s="39"/>
      <c r="L261" s="11" t="s">
        <v>19</v>
      </c>
      <c r="M261" s="11" t="s">
        <v>19</v>
      </c>
      <c r="N261" s="11" t="s">
        <v>19</v>
      </c>
      <c r="O261" s="52" t="s">
        <v>195</v>
      </c>
      <c r="P261" s="39"/>
      <c r="Q261" s="53" t="s">
        <v>577</v>
      </c>
      <c r="R261" s="54"/>
      <c r="S261" s="54"/>
      <c r="T261" s="54"/>
      <c r="U261" s="54"/>
      <c r="V261" s="54"/>
      <c r="W261" s="54"/>
      <c r="X261" s="55" t="s">
        <v>19</v>
      </c>
      <c r="Y261" s="56"/>
      <c r="Z261" s="56"/>
      <c r="AA261" s="22">
        <v>993520</v>
      </c>
    </row>
    <row r="262" spans="3:27" ht="52" customHeight="1" x14ac:dyDescent="0.35">
      <c r="C262" s="52" t="s">
        <v>66</v>
      </c>
      <c r="D262" s="39"/>
      <c r="E262" s="39"/>
      <c r="F262" s="39"/>
      <c r="G262" s="39"/>
      <c r="H262" s="39"/>
      <c r="I262" s="39"/>
      <c r="J262" s="39"/>
      <c r="K262" s="39"/>
      <c r="L262" s="11" t="s">
        <v>19</v>
      </c>
      <c r="M262" s="11" t="s">
        <v>19</v>
      </c>
      <c r="N262" s="11" t="s">
        <v>19</v>
      </c>
      <c r="O262" s="52" t="s">
        <v>67</v>
      </c>
      <c r="P262" s="39"/>
      <c r="Q262" s="53" t="s">
        <v>578</v>
      </c>
      <c r="R262" s="54"/>
      <c r="S262" s="54"/>
      <c r="T262" s="54"/>
      <c r="U262" s="54"/>
      <c r="V262" s="54"/>
      <c r="W262" s="54"/>
      <c r="X262" s="55" t="s">
        <v>19</v>
      </c>
      <c r="Y262" s="56"/>
      <c r="Z262" s="56"/>
      <c r="AA262" s="22">
        <v>46658235</v>
      </c>
    </row>
    <row r="263" spans="3:27" ht="122.5" customHeight="1" x14ac:dyDescent="0.35">
      <c r="C263" s="52" t="s">
        <v>134</v>
      </c>
      <c r="D263" s="39"/>
      <c r="E263" s="39"/>
      <c r="F263" s="39"/>
      <c r="G263" s="39"/>
      <c r="H263" s="39"/>
      <c r="I263" s="39"/>
      <c r="J263" s="39"/>
      <c r="K263" s="39"/>
      <c r="L263" s="11" t="s">
        <v>19</v>
      </c>
      <c r="M263" s="11" t="s">
        <v>19</v>
      </c>
      <c r="N263" s="11" t="s">
        <v>19</v>
      </c>
      <c r="O263" s="52" t="s">
        <v>135</v>
      </c>
      <c r="P263" s="39"/>
      <c r="Q263" s="53" t="s">
        <v>217</v>
      </c>
      <c r="R263" s="54"/>
      <c r="S263" s="54"/>
      <c r="T263" s="54"/>
      <c r="U263" s="54"/>
      <c r="V263" s="54"/>
      <c r="W263" s="54"/>
      <c r="X263" s="55" t="s">
        <v>19</v>
      </c>
      <c r="Y263" s="56"/>
      <c r="Z263" s="56"/>
      <c r="AA263" s="22">
        <v>191323</v>
      </c>
    </row>
    <row r="264" spans="3:27" ht="52" customHeight="1" x14ac:dyDescent="0.35">
      <c r="C264" s="52" t="s">
        <v>92</v>
      </c>
      <c r="D264" s="39"/>
      <c r="E264" s="39"/>
      <c r="F264" s="39"/>
      <c r="G264" s="39"/>
      <c r="H264" s="39"/>
      <c r="I264" s="39"/>
      <c r="J264" s="39"/>
      <c r="K264" s="39"/>
      <c r="L264" s="11" t="s">
        <v>19</v>
      </c>
      <c r="M264" s="11" t="s">
        <v>19</v>
      </c>
      <c r="N264" s="11" t="s">
        <v>19</v>
      </c>
      <c r="O264" s="52" t="s">
        <v>93</v>
      </c>
      <c r="P264" s="39"/>
      <c r="Q264" s="53" t="s">
        <v>579</v>
      </c>
      <c r="R264" s="54"/>
      <c r="S264" s="54"/>
      <c r="T264" s="54"/>
      <c r="U264" s="54"/>
      <c r="V264" s="54"/>
      <c r="W264" s="54"/>
      <c r="X264" s="55" t="s">
        <v>19</v>
      </c>
      <c r="Y264" s="56"/>
      <c r="Z264" s="56"/>
      <c r="AA264" s="22">
        <v>72515</v>
      </c>
    </row>
    <row r="265" spans="3:27" ht="25.5" customHeight="1" x14ac:dyDescent="0.35">
      <c r="C265" s="57" t="s">
        <v>218</v>
      </c>
      <c r="D265" s="39"/>
      <c r="E265" s="39"/>
      <c r="F265" s="39"/>
      <c r="G265" s="39"/>
      <c r="H265" s="39"/>
      <c r="I265" s="39"/>
      <c r="J265" s="39"/>
      <c r="K265" s="39"/>
      <c r="L265" s="7">
        <v>1120</v>
      </c>
      <c r="M265" s="7">
        <v>1320</v>
      </c>
      <c r="N265" s="8"/>
      <c r="O265" s="57" t="s">
        <v>219</v>
      </c>
      <c r="P265" s="39"/>
      <c r="Q265" s="58" t="s">
        <v>19</v>
      </c>
      <c r="R265" s="54"/>
      <c r="S265" s="54"/>
      <c r="T265" s="54"/>
      <c r="U265" s="54"/>
      <c r="V265" s="54"/>
      <c r="W265" s="54"/>
      <c r="X265" s="59" t="s">
        <v>19</v>
      </c>
      <c r="Y265" s="56"/>
      <c r="Z265" s="56"/>
      <c r="AA265" s="20">
        <v>13311</v>
      </c>
    </row>
    <row r="266" spans="3:27" ht="25.5" customHeight="1" x14ac:dyDescent="0.35">
      <c r="C266" s="60" t="s">
        <v>35</v>
      </c>
      <c r="D266" s="39"/>
      <c r="E266" s="39"/>
      <c r="F266" s="39"/>
      <c r="G266" s="39"/>
      <c r="H266" s="39"/>
      <c r="I266" s="39"/>
      <c r="J266" s="39"/>
      <c r="K266" s="39"/>
      <c r="L266" s="9" t="s">
        <v>19</v>
      </c>
      <c r="M266" s="9" t="s">
        <v>19</v>
      </c>
      <c r="N266" s="9" t="s">
        <v>19</v>
      </c>
      <c r="O266" s="60" t="s">
        <v>19</v>
      </c>
      <c r="P266" s="39"/>
      <c r="Q266" s="66" t="s">
        <v>19</v>
      </c>
      <c r="R266" s="54"/>
      <c r="S266" s="54"/>
      <c r="T266" s="54"/>
      <c r="U266" s="54"/>
      <c r="V266" s="54"/>
      <c r="W266" s="54"/>
      <c r="X266" s="61" t="s">
        <v>19</v>
      </c>
      <c r="Y266" s="56"/>
      <c r="Z266" s="56"/>
      <c r="AA266" s="21" t="s">
        <v>19</v>
      </c>
    </row>
    <row r="267" spans="3:27" ht="37.5" customHeight="1" x14ac:dyDescent="0.35">
      <c r="C267" s="52" t="s">
        <v>194</v>
      </c>
      <c r="D267" s="39"/>
      <c r="E267" s="39"/>
      <c r="F267" s="39"/>
      <c r="G267" s="39"/>
      <c r="H267" s="39"/>
      <c r="I267" s="39"/>
      <c r="J267" s="39"/>
      <c r="K267" s="39"/>
      <c r="L267" s="11" t="s">
        <v>19</v>
      </c>
      <c r="M267" s="11" t="s">
        <v>19</v>
      </c>
      <c r="N267" s="11" t="s">
        <v>19</v>
      </c>
      <c r="O267" s="52" t="s">
        <v>195</v>
      </c>
      <c r="P267" s="39"/>
      <c r="Q267" s="53" t="s">
        <v>580</v>
      </c>
      <c r="R267" s="54"/>
      <c r="S267" s="54"/>
      <c r="T267" s="54"/>
      <c r="U267" s="54"/>
      <c r="V267" s="54"/>
      <c r="W267" s="54"/>
      <c r="X267" s="55" t="s">
        <v>19</v>
      </c>
      <c r="Y267" s="56"/>
      <c r="Z267" s="56"/>
      <c r="AA267" s="22">
        <v>13311</v>
      </c>
    </row>
    <row r="268" spans="3:27" ht="25.5" customHeight="1" x14ac:dyDescent="0.35">
      <c r="C268" s="57" t="s">
        <v>220</v>
      </c>
      <c r="D268" s="39"/>
      <c r="E268" s="39"/>
      <c r="F268" s="39"/>
      <c r="G268" s="39"/>
      <c r="H268" s="39"/>
      <c r="I268" s="39"/>
      <c r="J268" s="39"/>
      <c r="K268" s="39"/>
      <c r="L268" s="7">
        <v>1120</v>
      </c>
      <c r="M268" s="7">
        <v>1320</v>
      </c>
      <c r="N268" s="8"/>
      <c r="O268" s="57" t="s">
        <v>221</v>
      </c>
      <c r="P268" s="39"/>
      <c r="Q268" s="58" t="s">
        <v>19</v>
      </c>
      <c r="R268" s="54"/>
      <c r="S268" s="54"/>
      <c r="T268" s="54"/>
      <c r="U268" s="54"/>
      <c r="V268" s="54"/>
      <c r="W268" s="54"/>
      <c r="X268" s="59" t="s">
        <v>19</v>
      </c>
      <c r="Y268" s="56"/>
      <c r="Z268" s="56"/>
      <c r="AA268" s="20">
        <v>507508</v>
      </c>
    </row>
    <row r="269" spans="3:27" ht="25.5" customHeight="1" x14ac:dyDescent="0.35">
      <c r="C269" s="60" t="s">
        <v>35</v>
      </c>
      <c r="D269" s="39"/>
      <c r="E269" s="39"/>
      <c r="F269" s="39"/>
      <c r="G269" s="39"/>
      <c r="H269" s="39"/>
      <c r="I269" s="39"/>
      <c r="J269" s="39"/>
      <c r="K269" s="39"/>
      <c r="L269" s="9" t="s">
        <v>19</v>
      </c>
      <c r="M269" s="9" t="s">
        <v>19</v>
      </c>
      <c r="N269" s="9" t="s">
        <v>19</v>
      </c>
      <c r="O269" s="60" t="s">
        <v>19</v>
      </c>
      <c r="P269" s="39"/>
      <c r="Q269" s="66" t="s">
        <v>19</v>
      </c>
      <c r="R269" s="54"/>
      <c r="S269" s="54"/>
      <c r="T269" s="54"/>
      <c r="U269" s="54"/>
      <c r="V269" s="54"/>
      <c r="W269" s="54"/>
      <c r="X269" s="61" t="s">
        <v>19</v>
      </c>
      <c r="Y269" s="56"/>
      <c r="Z269" s="56"/>
      <c r="AA269" s="21" t="s">
        <v>19</v>
      </c>
    </row>
    <row r="270" spans="3:27" ht="48.5" customHeight="1" x14ac:dyDescent="0.35">
      <c r="C270" s="52" t="s">
        <v>194</v>
      </c>
      <c r="D270" s="39"/>
      <c r="E270" s="39"/>
      <c r="F270" s="39"/>
      <c r="G270" s="39"/>
      <c r="H270" s="39"/>
      <c r="I270" s="39"/>
      <c r="J270" s="39"/>
      <c r="K270" s="39"/>
      <c r="L270" s="11" t="s">
        <v>19</v>
      </c>
      <c r="M270" s="11" t="s">
        <v>19</v>
      </c>
      <c r="N270" s="11" t="s">
        <v>19</v>
      </c>
      <c r="O270" s="52" t="s">
        <v>195</v>
      </c>
      <c r="P270" s="39"/>
      <c r="Q270" s="53" t="s">
        <v>581</v>
      </c>
      <c r="R270" s="54"/>
      <c r="S270" s="54"/>
      <c r="T270" s="54"/>
      <c r="U270" s="54"/>
      <c r="V270" s="54"/>
      <c r="W270" s="54"/>
      <c r="X270" s="55" t="s">
        <v>19</v>
      </c>
      <c r="Y270" s="56"/>
      <c r="Z270" s="56"/>
      <c r="AA270" s="22">
        <v>375348</v>
      </c>
    </row>
    <row r="271" spans="3:27" ht="60.5" customHeight="1" x14ac:dyDescent="0.35">
      <c r="C271" s="52" t="s">
        <v>71</v>
      </c>
      <c r="D271" s="39"/>
      <c r="E271" s="39"/>
      <c r="F271" s="39"/>
      <c r="G271" s="39"/>
      <c r="H271" s="39"/>
      <c r="I271" s="39"/>
      <c r="J271" s="39"/>
      <c r="K271" s="39"/>
      <c r="L271" s="11" t="s">
        <v>19</v>
      </c>
      <c r="M271" s="11" t="s">
        <v>19</v>
      </c>
      <c r="N271" s="11" t="s">
        <v>19</v>
      </c>
      <c r="O271" s="52" t="s">
        <v>72</v>
      </c>
      <c r="P271" s="39"/>
      <c r="Q271" s="53" t="s">
        <v>582</v>
      </c>
      <c r="R271" s="54"/>
      <c r="S271" s="54"/>
      <c r="T271" s="54"/>
      <c r="U271" s="54"/>
      <c r="V271" s="54"/>
      <c r="W271" s="54"/>
      <c r="X271" s="55" t="s">
        <v>19</v>
      </c>
      <c r="Y271" s="56"/>
      <c r="Z271" s="56"/>
      <c r="AA271" s="22">
        <v>132160</v>
      </c>
    </row>
    <row r="272" spans="3:27" ht="25.5" customHeight="1" x14ac:dyDescent="0.35">
      <c r="C272" s="57" t="s">
        <v>222</v>
      </c>
      <c r="D272" s="39"/>
      <c r="E272" s="39"/>
      <c r="F272" s="39"/>
      <c r="G272" s="39"/>
      <c r="H272" s="39"/>
      <c r="I272" s="39"/>
      <c r="J272" s="39"/>
      <c r="K272" s="39"/>
      <c r="L272" s="7">
        <v>1120</v>
      </c>
      <c r="M272" s="7">
        <v>1320</v>
      </c>
      <c r="N272" s="8"/>
      <c r="O272" s="57" t="s">
        <v>223</v>
      </c>
      <c r="P272" s="39"/>
      <c r="Q272" s="58" t="s">
        <v>19</v>
      </c>
      <c r="R272" s="54"/>
      <c r="S272" s="54"/>
      <c r="T272" s="54"/>
      <c r="U272" s="54"/>
      <c r="V272" s="54"/>
      <c r="W272" s="54"/>
      <c r="X272" s="59" t="s">
        <v>19</v>
      </c>
      <c r="Y272" s="56"/>
      <c r="Z272" s="56"/>
      <c r="AA272" s="20">
        <v>108942</v>
      </c>
    </row>
    <row r="273" spans="3:27" ht="25.5" customHeight="1" x14ac:dyDescent="0.35">
      <c r="C273" s="60" t="s">
        <v>35</v>
      </c>
      <c r="D273" s="39"/>
      <c r="E273" s="39"/>
      <c r="F273" s="39"/>
      <c r="G273" s="39"/>
      <c r="H273" s="39"/>
      <c r="I273" s="39"/>
      <c r="J273" s="39"/>
      <c r="K273" s="39"/>
      <c r="L273" s="9" t="s">
        <v>19</v>
      </c>
      <c r="M273" s="9" t="s">
        <v>19</v>
      </c>
      <c r="N273" s="9" t="s">
        <v>19</v>
      </c>
      <c r="O273" s="60" t="s">
        <v>19</v>
      </c>
      <c r="P273" s="39"/>
      <c r="Q273" s="66" t="s">
        <v>19</v>
      </c>
      <c r="R273" s="54"/>
      <c r="S273" s="54"/>
      <c r="T273" s="54"/>
      <c r="U273" s="54"/>
      <c r="V273" s="54"/>
      <c r="W273" s="54"/>
      <c r="X273" s="61" t="s">
        <v>19</v>
      </c>
      <c r="Y273" s="56"/>
      <c r="Z273" s="56"/>
      <c r="AA273" s="21" t="s">
        <v>19</v>
      </c>
    </row>
    <row r="274" spans="3:27" ht="113.5" customHeight="1" x14ac:dyDescent="0.35">
      <c r="C274" s="52" t="s">
        <v>134</v>
      </c>
      <c r="D274" s="39"/>
      <c r="E274" s="39"/>
      <c r="F274" s="39"/>
      <c r="G274" s="39"/>
      <c r="H274" s="39"/>
      <c r="I274" s="39"/>
      <c r="J274" s="39"/>
      <c r="K274" s="39"/>
      <c r="L274" s="11" t="s">
        <v>19</v>
      </c>
      <c r="M274" s="11" t="s">
        <v>19</v>
      </c>
      <c r="N274" s="11" t="s">
        <v>19</v>
      </c>
      <c r="O274" s="52" t="s">
        <v>135</v>
      </c>
      <c r="P274" s="39"/>
      <c r="Q274" s="53" t="s">
        <v>224</v>
      </c>
      <c r="R274" s="54"/>
      <c r="S274" s="54"/>
      <c r="T274" s="54"/>
      <c r="U274" s="54"/>
      <c r="V274" s="54"/>
      <c r="W274" s="54"/>
      <c r="X274" s="55" t="s">
        <v>19</v>
      </c>
      <c r="Y274" s="56"/>
      <c r="Z274" s="56"/>
      <c r="AA274" s="22">
        <v>8676</v>
      </c>
    </row>
    <row r="275" spans="3:27" ht="116" customHeight="1" x14ac:dyDescent="0.35">
      <c r="C275" s="52" t="s">
        <v>178</v>
      </c>
      <c r="D275" s="39"/>
      <c r="E275" s="39"/>
      <c r="F275" s="39"/>
      <c r="G275" s="39"/>
      <c r="H275" s="39"/>
      <c r="I275" s="39"/>
      <c r="J275" s="39"/>
      <c r="K275" s="39"/>
      <c r="L275" s="11" t="s">
        <v>19</v>
      </c>
      <c r="M275" s="11" t="s">
        <v>19</v>
      </c>
      <c r="N275" s="11" t="s">
        <v>19</v>
      </c>
      <c r="O275" s="52" t="s">
        <v>179</v>
      </c>
      <c r="P275" s="39"/>
      <c r="Q275" s="53" t="s">
        <v>583</v>
      </c>
      <c r="R275" s="54"/>
      <c r="S275" s="54"/>
      <c r="T275" s="54"/>
      <c r="U275" s="54"/>
      <c r="V275" s="54"/>
      <c r="W275" s="54"/>
      <c r="X275" s="55" t="s">
        <v>19</v>
      </c>
      <c r="Y275" s="56"/>
      <c r="Z275" s="56"/>
      <c r="AA275" s="22">
        <v>266</v>
      </c>
    </row>
    <row r="276" spans="3:27" ht="56" customHeight="1" x14ac:dyDescent="0.35">
      <c r="C276" s="52" t="s">
        <v>117</v>
      </c>
      <c r="D276" s="39"/>
      <c r="E276" s="39"/>
      <c r="F276" s="39"/>
      <c r="G276" s="39"/>
      <c r="H276" s="39"/>
      <c r="I276" s="39"/>
      <c r="J276" s="39"/>
      <c r="K276" s="39"/>
      <c r="L276" s="11" t="s">
        <v>19</v>
      </c>
      <c r="M276" s="11" t="s">
        <v>19</v>
      </c>
      <c r="N276" s="11" t="s">
        <v>19</v>
      </c>
      <c r="O276" s="52"/>
      <c r="P276" s="39"/>
      <c r="Q276" s="53" t="s">
        <v>584</v>
      </c>
      <c r="R276" s="54"/>
      <c r="S276" s="54"/>
      <c r="T276" s="54"/>
      <c r="U276" s="54"/>
      <c r="V276" s="54"/>
      <c r="W276" s="54"/>
      <c r="X276" s="55" t="s">
        <v>19</v>
      </c>
      <c r="Y276" s="56"/>
      <c r="Z276" s="56"/>
      <c r="AA276" s="22">
        <v>100000</v>
      </c>
    </row>
    <row r="277" spans="3:27" ht="25.5" customHeight="1" x14ac:dyDescent="0.35">
      <c r="C277" s="57" t="s">
        <v>225</v>
      </c>
      <c r="D277" s="39"/>
      <c r="E277" s="39"/>
      <c r="F277" s="39"/>
      <c r="G277" s="39"/>
      <c r="H277" s="39"/>
      <c r="I277" s="39"/>
      <c r="J277" s="39"/>
      <c r="K277" s="39"/>
      <c r="L277" s="7">
        <v>1120</v>
      </c>
      <c r="M277" s="7">
        <v>1320</v>
      </c>
      <c r="N277" s="8"/>
      <c r="O277" s="57" t="s">
        <v>226</v>
      </c>
      <c r="P277" s="39"/>
      <c r="Q277" s="58" t="s">
        <v>19</v>
      </c>
      <c r="R277" s="54"/>
      <c r="S277" s="54"/>
      <c r="T277" s="54"/>
      <c r="U277" s="54"/>
      <c r="V277" s="54"/>
      <c r="W277" s="54"/>
      <c r="X277" s="59" t="s">
        <v>19</v>
      </c>
      <c r="Y277" s="56"/>
      <c r="Z277" s="56"/>
      <c r="AA277" s="20">
        <v>250175</v>
      </c>
    </row>
    <row r="278" spans="3:27" ht="25.5" customHeight="1" x14ac:dyDescent="0.35">
      <c r="C278" s="60" t="s">
        <v>35</v>
      </c>
      <c r="D278" s="39"/>
      <c r="E278" s="39"/>
      <c r="F278" s="39"/>
      <c r="G278" s="39"/>
      <c r="H278" s="39"/>
      <c r="I278" s="39"/>
      <c r="J278" s="39"/>
      <c r="K278" s="39"/>
      <c r="L278" s="9" t="s">
        <v>19</v>
      </c>
      <c r="M278" s="9" t="s">
        <v>19</v>
      </c>
      <c r="N278" s="9" t="s">
        <v>19</v>
      </c>
      <c r="O278" s="60" t="s">
        <v>19</v>
      </c>
      <c r="P278" s="39"/>
      <c r="Q278" s="66" t="s">
        <v>19</v>
      </c>
      <c r="R278" s="54"/>
      <c r="S278" s="54"/>
      <c r="T278" s="54"/>
      <c r="U278" s="54"/>
      <c r="V278" s="54"/>
      <c r="W278" s="54"/>
      <c r="X278" s="61" t="s">
        <v>19</v>
      </c>
      <c r="Y278" s="56"/>
      <c r="Z278" s="56"/>
      <c r="AA278" s="21" t="s">
        <v>19</v>
      </c>
    </row>
    <row r="279" spans="3:27" ht="66" customHeight="1" x14ac:dyDescent="0.35">
      <c r="C279" s="52" t="s">
        <v>81</v>
      </c>
      <c r="D279" s="39"/>
      <c r="E279" s="39"/>
      <c r="F279" s="39"/>
      <c r="G279" s="39"/>
      <c r="H279" s="39"/>
      <c r="I279" s="39"/>
      <c r="J279" s="39"/>
      <c r="K279" s="39"/>
      <c r="L279" s="11" t="s">
        <v>19</v>
      </c>
      <c r="M279" s="11" t="s">
        <v>19</v>
      </c>
      <c r="N279" s="11" t="s">
        <v>19</v>
      </c>
      <c r="O279" s="52" t="s">
        <v>82</v>
      </c>
      <c r="P279" s="39"/>
      <c r="Q279" s="53" t="s">
        <v>227</v>
      </c>
      <c r="R279" s="54"/>
      <c r="S279" s="54"/>
      <c r="T279" s="54"/>
      <c r="U279" s="54"/>
      <c r="V279" s="54"/>
      <c r="W279" s="54"/>
      <c r="X279" s="55" t="s">
        <v>19</v>
      </c>
      <c r="Y279" s="56"/>
      <c r="Z279" s="56"/>
      <c r="AA279" s="22">
        <v>250175</v>
      </c>
    </row>
    <row r="280" spans="3:27" ht="25.5" customHeight="1" x14ac:dyDescent="0.35">
      <c r="C280" s="57" t="s">
        <v>228</v>
      </c>
      <c r="D280" s="39"/>
      <c r="E280" s="39"/>
      <c r="F280" s="39"/>
      <c r="G280" s="39"/>
      <c r="H280" s="39"/>
      <c r="I280" s="39"/>
      <c r="J280" s="39"/>
      <c r="K280" s="39"/>
      <c r="L280" s="7">
        <v>1120</v>
      </c>
      <c r="M280" s="7">
        <v>1320</v>
      </c>
      <c r="N280" s="8"/>
      <c r="O280" s="57" t="s">
        <v>229</v>
      </c>
      <c r="P280" s="39"/>
      <c r="Q280" s="58" t="s">
        <v>19</v>
      </c>
      <c r="R280" s="54"/>
      <c r="S280" s="54"/>
      <c r="T280" s="54"/>
      <c r="U280" s="54"/>
      <c r="V280" s="54"/>
      <c r="W280" s="54"/>
      <c r="X280" s="59" t="s">
        <v>19</v>
      </c>
      <c r="Y280" s="56"/>
      <c r="Z280" s="56"/>
      <c r="AA280" s="20">
        <v>1811226</v>
      </c>
    </row>
    <row r="281" spans="3:27" ht="25.5" customHeight="1" x14ac:dyDescent="0.35">
      <c r="C281" s="60" t="s">
        <v>35</v>
      </c>
      <c r="D281" s="39"/>
      <c r="E281" s="39"/>
      <c r="F281" s="39"/>
      <c r="G281" s="39"/>
      <c r="H281" s="39"/>
      <c r="I281" s="39"/>
      <c r="J281" s="39"/>
      <c r="K281" s="39"/>
      <c r="L281" s="9" t="s">
        <v>19</v>
      </c>
      <c r="M281" s="9" t="s">
        <v>19</v>
      </c>
      <c r="N281" s="9" t="s">
        <v>19</v>
      </c>
      <c r="O281" s="60" t="s">
        <v>19</v>
      </c>
      <c r="P281" s="39"/>
      <c r="Q281" s="66" t="s">
        <v>19</v>
      </c>
      <c r="R281" s="54"/>
      <c r="S281" s="54"/>
      <c r="T281" s="54"/>
      <c r="U281" s="54"/>
      <c r="V281" s="54"/>
      <c r="W281" s="54"/>
      <c r="X281" s="61" t="s">
        <v>19</v>
      </c>
      <c r="Y281" s="56"/>
      <c r="Z281" s="56"/>
      <c r="AA281" s="21" t="s">
        <v>19</v>
      </c>
    </row>
    <row r="282" spans="3:27" ht="29" customHeight="1" x14ac:dyDescent="0.35">
      <c r="C282" s="52" t="s">
        <v>194</v>
      </c>
      <c r="D282" s="39"/>
      <c r="E282" s="39"/>
      <c r="F282" s="39"/>
      <c r="G282" s="39"/>
      <c r="H282" s="39"/>
      <c r="I282" s="39"/>
      <c r="J282" s="39"/>
      <c r="K282" s="39"/>
      <c r="L282" s="11" t="s">
        <v>19</v>
      </c>
      <c r="M282" s="11" t="s">
        <v>19</v>
      </c>
      <c r="N282" s="11" t="s">
        <v>19</v>
      </c>
      <c r="O282" s="52" t="s">
        <v>195</v>
      </c>
      <c r="P282" s="39"/>
      <c r="Q282" s="53" t="s">
        <v>585</v>
      </c>
      <c r="R282" s="54"/>
      <c r="S282" s="54"/>
      <c r="T282" s="54"/>
      <c r="U282" s="54"/>
      <c r="V282" s="54"/>
      <c r="W282" s="54"/>
      <c r="X282" s="55" t="s">
        <v>19</v>
      </c>
      <c r="Y282" s="56"/>
      <c r="Z282" s="56"/>
      <c r="AA282" s="22">
        <v>226532</v>
      </c>
    </row>
    <row r="283" spans="3:27" ht="236" customHeight="1" x14ac:dyDescent="0.35">
      <c r="C283" s="52" t="s">
        <v>102</v>
      </c>
      <c r="D283" s="39"/>
      <c r="E283" s="39"/>
      <c r="F283" s="39"/>
      <c r="G283" s="39"/>
      <c r="H283" s="39"/>
      <c r="I283" s="39"/>
      <c r="J283" s="39"/>
      <c r="K283" s="39"/>
      <c r="L283" s="11" t="s">
        <v>19</v>
      </c>
      <c r="M283" s="11" t="s">
        <v>19</v>
      </c>
      <c r="N283" s="11" t="s">
        <v>19</v>
      </c>
      <c r="O283" s="52" t="s">
        <v>103</v>
      </c>
      <c r="P283" s="39"/>
      <c r="Q283" s="53" t="s">
        <v>586</v>
      </c>
      <c r="R283" s="54"/>
      <c r="S283" s="54"/>
      <c r="T283" s="54"/>
      <c r="U283" s="54"/>
      <c r="V283" s="54"/>
      <c r="W283" s="54"/>
      <c r="X283" s="55" t="s">
        <v>19</v>
      </c>
      <c r="Y283" s="56"/>
      <c r="Z283" s="56"/>
      <c r="AA283" s="22">
        <v>299720</v>
      </c>
    </row>
    <row r="284" spans="3:27" ht="147" customHeight="1" x14ac:dyDescent="0.35">
      <c r="C284" s="52" t="s">
        <v>90</v>
      </c>
      <c r="D284" s="39"/>
      <c r="E284" s="39"/>
      <c r="F284" s="39"/>
      <c r="G284" s="39"/>
      <c r="H284" s="39"/>
      <c r="I284" s="39"/>
      <c r="J284" s="39"/>
      <c r="K284" s="39"/>
      <c r="L284" s="11" t="s">
        <v>19</v>
      </c>
      <c r="M284" s="11" t="s">
        <v>19</v>
      </c>
      <c r="N284" s="11" t="s">
        <v>19</v>
      </c>
      <c r="O284" s="52" t="s">
        <v>91</v>
      </c>
      <c r="P284" s="39"/>
      <c r="Q284" s="53" t="s">
        <v>587</v>
      </c>
      <c r="R284" s="54"/>
      <c r="S284" s="54"/>
      <c r="T284" s="54"/>
      <c r="U284" s="54"/>
      <c r="V284" s="54"/>
      <c r="W284" s="54"/>
      <c r="X284" s="55" t="s">
        <v>19</v>
      </c>
      <c r="Y284" s="56"/>
      <c r="Z284" s="56"/>
      <c r="AA284" s="22">
        <v>100000</v>
      </c>
    </row>
    <row r="285" spans="3:27" ht="106" customHeight="1" x14ac:dyDescent="0.35">
      <c r="C285" s="52" t="s">
        <v>178</v>
      </c>
      <c r="D285" s="39"/>
      <c r="E285" s="39"/>
      <c r="F285" s="39"/>
      <c r="G285" s="39"/>
      <c r="H285" s="39"/>
      <c r="I285" s="39"/>
      <c r="J285" s="39"/>
      <c r="K285" s="39"/>
      <c r="L285" s="11" t="s">
        <v>19</v>
      </c>
      <c r="M285" s="11" t="s">
        <v>19</v>
      </c>
      <c r="N285" s="11" t="s">
        <v>19</v>
      </c>
      <c r="O285" s="52" t="s">
        <v>179</v>
      </c>
      <c r="P285" s="39"/>
      <c r="Q285" s="53" t="s">
        <v>588</v>
      </c>
      <c r="R285" s="54"/>
      <c r="S285" s="54"/>
      <c r="T285" s="54"/>
      <c r="U285" s="54"/>
      <c r="V285" s="54"/>
      <c r="W285" s="54"/>
      <c r="X285" s="55" t="s">
        <v>19</v>
      </c>
      <c r="Y285" s="56"/>
      <c r="Z285" s="56"/>
      <c r="AA285" s="22">
        <v>65028</v>
      </c>
    </row>
    <row r="286" spans="3:27" ht="39" customHeight="1" x14ac:dyDescent="0.35">
      <c r="C286" s="52" t="s">
        <v>189</v>
      </c>
      <c r="D286" s="39"/>
      <c r="E286" s="39"/>
      <c r="F286" s="39"/>
      <c r="G286" s="39"/>
      <c r="H286" s="39"/>
      <c r="I286" s="39"/>
      <c r="J286" s="39"/>
      <c r="K286" s="39"/>
      <c r="L286" s="11" t="s">
        <v>19</v>
      </c>
      <c r="M286" s="11" t="s">
        <v>19</v>
      </c>
      <c r="N286" s="11" t="s">
        <v>19</v>
      </c>
      <c r="O286" s="52" t="s">
        <v>190</v>
      </c>
      <c r="P286" s="39"/>
      <c r="Q286" s="53" t="s">
        <v>230</v>
      </c>
      <c r="R286" s="54"/>
      <c r="S286" s="54"/>
      <c r="T286" s="54"/>
      <c r="U286" s="54"/>
      <c r="V286" s="54"/>
      <c r="W286" s="54"/>
      <c r="X286" s="55" t="s">
        <v>19</v>
      </c>
      <c r="Y286" s="56"/>
      <c r="Z286" s="56"/>
      <c r="AA286" s="22">
        <v>1119946</v>
      </c>
    </row>
    <row r="287" spans="3:27" ht="25.5" customHeight="1" x14ac:dyDescent="0.35">
      <c r="C287" s="57" t="s">
        <v>231</v>
      </c>
      <c r="D287" s="39"/>
      <c r="E287" s="39"/>
      <c r="F287" s="39"/>
      <c r="G287" s="39"/>
      <c r="H287" s="39"/>
      <c r="I287" s="39"/>
      <c r="J287" s="39"/>
      <c r="K287" s="39"/>
      <c r="L287" s="7">
        <v>1120</v>
      </c>
      <c r="M287" s="7">
        <v>1320</v>
      </c>
      <c r="N287" s="8"/>
      <c r="O287" s="57" t="s">
        <v>232</v>
      </c>
      <c r="P287" s="39"/>
      <c r="Q287" s="58" t="s">
        <v>19</v>
      </c>
      <c r="R287" s="54"/>
      <c r="S287" s="54"/>
      <c r="T287" s="54"/>
      <c r="U287" s="54"/>
      <c r="V287" s="54"/>
      <c r="W287" s="54"/>
      <c r="X287" s="59" t="s">
        <v>19</v>
      </c>
      <c r="Y287" s="56"/>
      <c r="Z287" s="56"/>
      <c r="AA287" s="20">
        <v>38231</v>
      </c>
    </row>
    <row r="288" spans="3:27" ht="25.5" customHeight="1" x14ac:dyDescent="0.35">
      <c r="C288" s="60" t="s">
        <v>35</v>
      </c>
      <c r="D288" s="39"/>
      <c r="E288" s="39"/>
      <c r="F288" s="39"/>
      <c r="G288" s="39"/>
      <c r="H288" s="39"/>
      <c r="I288" s="39"/>
      <c r="J288" s="39"/>
      <c r="K288" s="39"/>
      <c r="L288" s="9" t="s">
        <v>19</v>
      </c>
      <c r="M288" s="9" t="s">
        <v>19</v>
      </c>
      <c r="N288" s="9" t="s">
        <v>19</v>
      </c>
      <c r="O288" s="60" t="s">
        <v>19</v>
      </c>
      <c r="P288" s="39"/>
      <c r="Q288" s="66" t="s">
        <v>19</v>
      </c>
      <c r="R288" s="54"/>
      <c r="S288" s="54"/>
      <c r="T288" s="54"/>
      <c r="U288" s="54"/>
      <c r="V288" s="54"/>
      <c r="W288" s="54"/>
      <c r="X288" s="61" t="s">
        <v>19</v>
      </c>
      <c r="Y288" s="56"/>
      <c r="Z288" s="56"/>
      <c r="AA288" s="21" t="s">
        <v>19</v>
      </c>
    </row>
    <row r="289" spans="3:27" ht="107" customHeight="1" x14ac:dyDescent="0.35">
      <c r="C289" s="52" t="s">
        <v>178</v>
      </c>
      <c r="D289" s="39"/>
      <c r="E289" s="39"/>
      <c r="F289" s="39"/>
      <c r="G289" s="39"/>
      <c r="H289" s="39"/>
      <c r="I289" s="39"/>
      <c r="J289" s="39"/>
      <c r="K289" s="39"/>
      <c r="L289" s="11" t="s">
        <v>19</v>
      </c>
      <c r="M289" s="11" t="s">
        <v>19</v>
      </c>
      <c r="N289" s="11" t="s">
        <v>19</v>
      </c>
      <c r="O289" s="52" t="s">
        <v>179</v>
      </c>
      <c r="P289" s="39"/>
      <c r="Q289" s="53" t="s">
        <v>589</v>
      </c>
      <c r="R289" s="54"/>
      <c r="S289" s="54"/>
      <c r="T289" s="54"/>
      <c r="U289" s="54"/>
      <c r="V289" s="54"/>
      <c r="W289" s="54"/>
      <c r="X289" s="55" t="s">
        <v>19</v>
      </c>
      <c r="Y289" s="56"/>
      <c r="Z289" s="56"/>
      <c r="AA289" s="22">
        <v>38231</v>
      </c>
    </row>
    <row r="290" spans="3:27" ht="25.5" customHeight="1" x14ac:dyDescent="0.35">
      <c r="C290" s="57" t="s">
        <v>233</v>
      </c>
      <c r="D290" s="39"/>
      <c r="E290" s="39"/>
      <c r="F290" s="39"/>
      <c r="G290" s="39"/>
      <c r="H290" s="39"/>
      <c r="I290" s="39"/>
      <c r="J290" s="39"/>
      <c r="K290" s="39"/>
      <c r="L290" s="7">
        <v>1120</v>
      </c>
      <c r="M290" s="7">
        <v>1320</v>
      </c>
      <c r="N290" s="8"/>
      <c r="O290" s="57" t="s">
        <v>234</v>
      </c>
      <c r="P290" s="39"/>
      <c r="Q290" s="58" t="s">
        <v>19</v>
      </c>
      <c r="R290" s="54"/>
      <c r="S290" s="54"/>
      <c r="T290" s="54"/>
      <c r="U290" s="54"/>
      <c r="V290" s="54"/>
      <c r="W290" s="54"/>
      <c r="X290" s="59" t="s">
        <v>19</v>
      </c>
      <c r="Y290" s="56"/>
      <c r="Z290" s="56"/>
      <c r="AA290" s="20">
        <v>5174033</v>
      </c>
    </row>
    <row r="291" spans="3:27" ht="25.5" customHeight="1" x14ac:dyDescent="0.35">
      <c r="C291" s="60" t="s">
        <v>35</v>
      </c>
      <c r="D291" s="39"/>
      <c r="E291" s="39"/>
      <c r="F291" s="39"/>
      <c r="G291" s="39"/>
      <c r="H291" s="39"/>
      <c r="I291" s="39"/>
      <c r="J291" s="39"/>
      <c r="K291" s="39"/>
      <c r="L291" s="9" t="s">
        <v>19</v>
      </c>
      <c r="M291" s="9" t="s">
        <v>19</v>
      </c>
      <c r="N291" s="9" t="s">
        <v>19</v>
      </c>
      <c r="O291" s="60" t="s">
        <v>19</v>
      </c>
      <c r="P291" s="39"/>
      <c r="Q291" s="66" t="s">
        <v>19</v>
      </c>
      <c r="R291" s="54"/>
      <c r="S291" s="54"/>
      <c r="T291" s="54"/>
      <c r="U291" s="54"/>
      <c r="V291" s="54"/>
      <c r="W291" s="54"/>
      <c r="X291" s="61" t="s">
        <v>19</v>
      </c>
      <c r="Y291" s="56"/>
      <c r="Z291" s="56"/>
      <c r="AA291" s="21" t="s">
        <v>19</v>
      </c>
    </row>
    <row r="292" spans="3:27" ht="45.5" customHeight="1" x14ac:dyDescent="0.35">
      <c r="C292" s="52" t="s">
        <v>194</v>
      </c>
      <c r="D292" s="39"/>
      <c r="E292" s="39"/>
      <c r="F292" s="39"/>
      <c r="G292" s="39"/>
      <c r="H292" s="39"/>
      <c r="I292" s="39"/>
      <c r="J292" s="39"/>
      <c r="K292" s="39"/>
      <c r="L292" s="11" t="s">
        <v>19</v>
      </c>
      <c r="M292" s="11" t="s">
        <v>19</v>
      </c>
      <c r="N292" s="11" t="s">
        <v>19</v>
      </c>
      <c r="O292" s="52" t="s">
        <v>195</v>
      </c>
      <c r="P292" s="39"/>
      <c r="Q292" s="53" t="s">
        <v>590</v>
      </c>
      <c r="R292" s="54"/>
      <c r="S292" s="54"/>
      <c r="T292" s="54"/>
      <c r="U292" s="54"/>
      <c r="V292" s="54"/>
      <c r="W292" s="54"/>
      <c r="X292" s="55" t="s">
        <v>19</v>
      </c>
      <c r="Y292" s="56"/>
      <c r="Z292" s="56"/>
      <c r="AA292" s="22">
        <v>311178</v>
      </c>
    </row>
    <row r="293" spans="3:27" ht="58" customHeight="1" x14ac:dyDescent="0.35">
      <c r="C293" s="52" t="s">
        <v>110</v>
      </c>
      <c r="D293" s="39"/>
      <c r="E293" s="39"/>
      <c r="F293" s="39"/>
      <c r="G293" s="39"/>
      <c r="H293" s="39"/>
      <c r="I293" s="39"/>
      <c r="J293" s="39"/>
      <c r="K293" s="39"/>
      <c r="L293" s="11" t="s">
        <v>19</v>
      </c>
      <c r="M293" s="11" t="s">
        <v>19</v>
      </c>
      <c r="N293" s="11" t="s">
        <v>19</v>
      </c>
      <c r="O293" s="52" t="s">
        <v>111</v>
      </c>
      <c r="P293" s="39"/>
      <c r="Q293" s="53" t="s">
        <v>591</v>
      </c>
      <c r="R293" s="54"/>
      <c r="S293" s="54"/>
      <c r="T293" s="54"/>
      <c r="U293" s="54"/>
      <c r="V293" s="54"/>
      <c r="W293" s="54"/>
      <c r="X293" s="55" t="s">
        <v>19</v>
      </c>
      <c r="Y293" s="56"/>
      <c r="Z293" s="56"/>
      <c r="AA293" s="22">
        <v>440000</v>
      </c>
    </row>
    <row r="294" spans="3:27" ht="67.5" customHeight="1" x14ac:dyDescent="0.35">
      <c r="C294" s="52" t="s">
        <v>81</v>
      </c>
      <c r="D294" s="39"/>
      <c r="E294" s="39"/>
      <c r="F294" s="39"/>
      <c r="G294" s="39"/>
      <c r="H294" s="39"/>
      <c r="I294" s="39"/>
      <c r="J294" s="39"/>
      <c r="K294" s="39"/>
      <c r="L294" s="11" t="s">
        <v>19</v>
      </c>
      <c r="M294" s="11" t="s">
        <v>19</v>
      </c>
      <c r="N294" s="11" t="s">
        <v>19</v>
      </c>
      <c r="O294" s="52" t="s">
        <v>82</v>
      </c>
      <c r="P294" s="39"/>
      <c r="Q294" s="53" t="s">
        <v>592</v>
      </c>
      <c r="R294" s="54"/>
      <c r="S294" s="54"/>
      <c r="T294" s="54"/>
      <c r="U294" s="54"/>
      <c r="V294" s="54"/>
      <c r="W294" s="54"/>
      <c r="X294" s="55" t="s">
        <v>19</v>
      </c>
      <c r="Y294" s="56"/>
      <c r="Z294" s="56"/>
      <c r="AA294" s="22">
        <v>1241431</v>
      </c>
    </row>
    <row r="295" spans="3:27" ht="38" customHeight="1" x14ac:dyDescent="0.35">
      <c r="C295" s="52" t="s">
        <v>189</v>
      </c>
      <c r="D295" s="39"/>
      <c r="E295" s="39"/>
      <c r="F295" s="39"/>
      <c r="G295" s="39"/>
      <c r="H295" s="39"/>
      <c r="I295" s="39"/>
      <c r="J295" s="39"/>
      <c r="K295" s="39"/>
      <c r="L295" s="11" t="s">
        <v>19</v>
      </c>
      <c r="M295" s="11" t="s">
        <v>19</v>
      </c>
      <c r="N295" s="11" t="s">
        <v>19</v>
      </c>
      <c r="O295" s="52" t="s">
        <v>190</v>
      </c>
      <c r="P295" s="39"/>
      <c r="Q295" s="53" t="s">
        <v>230</v>
      </c>
      <c r="R295" s="54"/>
      <c r="S295" s="54"/>
      <c r="T295" s="54"/>
      <c r="U295" s="54"/>
      <c r="V295" s="54"/>
      <c r="W295" s="54"/>
      <c r="X295" s="55" t="s">
        <v>19</v>
      </c>
      <c r="Y295" s="56"/>
      <c r="Z295" s="56"/>
      <c r="AA295" s="22">
        <v>3181424</v>
      </c>
    </row>
    <row r="296" spans="3:27" ht="25.5" customHeight="1" x14ac:dyDescent="0.35">
      <c r="C296" s="57" t="s">
        <v>235</v>
      </c>
      <c r="D296" s="39"/>
      <c r="E296" s="39"/>
      <c r="F296" s="39"/>
      <c r="G296" s="39"/>
      <c r="H296" s="39"/>
      <c r="I296" s="39"/>
      <c r="J296" s="39"/>
      <c r="K296" s="39"/>
      <c r="L296" s="7">
        <v>1120</v>
      </c>
      <c r="M296" s="7">
        <v>1320</v>
      </c>
      <c r="N296" s="8"/>
      <c r="O296" s="57" t="s">
        <v>236</v>
      </c>
      <c r="P296" s="39"/>
      <c r="Q296" s="58" t="s">
        <v>19</v>
      </c>
      <c r="R296" s="54"/>
      <c r="S296" s="54"/>
      <c r="T296" s="54"/>
      <c r="U296" s="54"/>
      <c r="V296" s="54"/>
      <c r="W296" s="54"/>
      <c r="X296" s="59" t="s">
        <v>19</v>
      </c>
      <c r="Y296" s="56"/>
      <c r="Z296" s="56"/>
      <c r="AA296" s="20">
        <v>50000</v>
      </c>
    </row>
    <row r="297" spans="3:27" ht="25.5" customHeight="1" x14ac:dyDescent="0.35">
      <c r="C297" s="60" t="s">
        <v>35</v>
      </c>
      <c r="D297" s="39"/>
      <c r="E297" s="39"/>
      <c r="F297" s="39"/>
      <c r="G297" s="39"/>
      <c r="H297" s="39"/>
      <c r="I297" s="39"/>
      <c r="J297" s="39"/>
      <c r="K297" s="39"/>
      <c r="L297" s="9" t="s">
        <v>19</v>
      </c>
      <c r="M297" s="9" t="s">
        <v>19</v>
      </c>
      <c r="N297" s="9" t="s">
        <v>19</v>
      </c>
      <c r="O297" s="60" t="s">
        <v>19</v>
      </c>
      <c r="P297" s="39"/>
      <c r="Q297" s="66" t="s">
        <v>19</v>
      </c>
      <c r="R297" s="54"/>
      <c r="S297" s="54"/>
      <c r="T297" s="54"/>
      <c r="U297" s="54"/>
      <c r="V297" s="54"/>
      <c r="W297" s="54"/>
      <c r="X297" s="61" t="s">
        <v>19</v>
      </c>
      <c r="Y297" s="56"/>
      <c r="Z297" s="56"/>
      <c r="AA297" s="21" t="s">
        <v>19</v>
      </c>
    </row>
    <row r="298" spans="3:27" ht="50" customHeight="1" x14ac:dyDescent="0.35">
      <c r="C298" s="52" t="s">
        <v>71</v>
      </c>
      <c r="D298" s="39"/>
      <c r="E298" s="39"/>
      <c r="F298" s="39"/>
      <c r="G298" s="39"/>
      <c r="H298" s="39"/>
      <c r="I298" s="39"/>
      <c r="J298" s="39"/>
      <c r="K298" s="39"/>
      <c r="L298" s="11" t="s">
        <v>19</v>
      </c>
      <c r="M298" s="11" t="s">
        <v>19</v>
      </c>
      <c r="N298" s="11" t="s">
        <v>19</v>
      </c>
      <c r="O298" s="52" t="s">
        <v>72</v>
      </c>
      <c r="P298" s="39"/>
      <c r="Q298" s="53" t="s">
        <v>593</v>
      </c>
      <c r="R298" s="54"/>
      <c r="S298" s="54"/>
      <c r="T298" s="54"/>
      <c r="U298" s="54"/>
      <c r="V298" s="54"/>
      <c r="W298" s="54"/>
      <c r="X298" s="55" t="s">
        <v>19</v>
      </c>
      <c r="Y298" s="56"/>
      <c r="Z298" s="56"/>
      <c r="AA298" s="22">
        <v>50000</v>
      </c>
    </row>
    <row r="299" spans="3:27" ht="25.5" customHeight="1" x14ac:dyDescent="0.35">
      <c r="C299" s="57" t="s">
        <v>237</v>
      </c>
      <c r="D299" s="39"/>
      <c r="E299" s="39"/>
      <c r="F299" s="39"/>
      <c r="G299" s="39"/>
      <c r="H299" s="39"/>
      <c r="I299" s="39"/>
      <c r="J299" s="39"/>
      <c r="K299" s="39"/>
      <c r="L299" s="7">
        <v>1120</v>
      </c>
      <c r="M299" s="7">
        <v>1320</v>
      </c>
      <c r="N299" s="8"/>
      <c r="O299" s="57" t="s">
        <v>238</v>
      </c>
      <c r="P299" s="39"/>
      <c r="Q299" s="58" t="s">
        <v>19</v>
      </c>
      <c r="R299" s="54"/>
      <c r="S299" s="54"/>
      <c r="T299" s="54"/>
      <c r="U299" s="54"/>
      <c r="V299" s="54"/>
      <c r="W299" s="54"/>
      <c r="X299" s="59" t="s">
        <v>19</v>
      </c>
      <c r="Y299" s="56"/>
      <c r="Z299" s="56"/>
      <c r="AA299" s="20">
        <v>1106000</v>
      </c>
    </row>
    <row r="300" spans="3:27" ht="25.5" customHeight="1" x14ac:dyDescent="0.35">
      <c r="C300" s="60" t="s">
        <v>35</v>
      </c>
      <c r="D300" s="39"/>
      <c r="E300" s="39"/>
      <c r="F300" s="39"/>
      <c r="G300" s="39"/>
      <c r="H300" s="39"/>
      <c r="I300" s="39"/>
      <c r="J300" s="39"/>
      <c r="K300" s="39"/>
      <c r="L300" s="9" t="s">
        <v>19</v>
      </c>
      <c r="M300" s="9" t="s">
        <v>19</v>
      </c>
      <c r="N300" s="9" t="s">
        <v>19</v>
      </c>
      <c r="O300" s="60" t="s">
        <v>19</v>
      </c>
      <c r="P300" s="39"/>
      <c r="Q300" s="66" t="s">
        <v>19</v>
      </c>
      <c r="R300" s="54"/>
      <c r="S300" s="54"/>
      <c r="T300" s="54"/>
      <c r="U300" s="54"/>
      <c r="V300" s="54"/>
      <c r="W300" s="54"/>
      <c r="X300" s="61" t="s">
        <v>19</v>
      </c>
      <c r="Y300" s="56"/>
      <c r="Z300" s="56"/>
      <c r="AA300" s="21" t="s">
        <v>19</v>
      </c>
    </row>
    <row r="301" spans="3:27" ht="108" customHeight="1" x14ac:dyDescent="0.35">
      <c r="C301" s="52" t="s">
        <v>88</v>
      </c>
      <c r="D301" s="39"/>
      <c r="E301" s="39"/>
      <c r="F301" s="39"/>
      <c r="G301" s="39"/>
      <c r="H301" s="39"/>
      <c r="I301" s="39"/>
      <c r="J301" s="39"/>
      <c r="K301" s="39"/>
      <c r="L301" s="11" t="s">
        <v>19</v>
      </c>
      <c r="M301" s="11" t="s">
        <v>19</v>
      </c>
      <c r="N301" s="11" t="s">
        <v>19</v>
      </c>
      <c r="O301" s="52" t="s">
        <v>89</v>
      </c>
      <c r="P301" s="39"/>
      <c r="Q301" s="53" t="s">
        <v>594</v>
      </c>
      <c r="R301" s="54"/>
      <c r="S301" s="54"/>
      <c r="T301" s="54"/>
      <c r="U301" s="54"/>
      <c r="V301" s="54"/>
      <c r="W301" s="54"/>
      <c r="X301" s="55" t="s">
        <v>19</v>
      </c>
      <c r="Y301" s="56"/>
      <c r="Z301" s="56"/>
      <c r="AA301" s="22">
        <v>1106000</v>
      </c>
    </row>
    <row r="302" spans="3:27" ht="25.5" customHeight="1" x14ac:dyDescent="0.35">
      <c r="C302" s="57" t="s">
        <v>239</v>
      </c>
      <c r="D302" s="39"/>
      <c r="E302" s="39"/>
      <c r="F302" s="39"/>
      <c r="G302" s="39"/>
      <c r="H302" s="39"/>
      <c r="I302" s="39"/>
      <c r="J302" s="39"/>
      <c r="K302" s="39"/>
      <c r="L302" s="7">
        <v>1120</v>
      </c>
      <c r="M302" s="7">
        <v>1320</v>
      </c>
      <c r="N302" s="8"/>
      <c r="O302" s="57" t="s">
        <v>240</v>
      </c>
      <c r="P302" s="39"/>
      <c r="Q302" s="58" t="s">
        <v>19</v>
      </c>
      <c r="R302" s="54"/>
      <c r="S302" s="54"/>
      <c r="T302" s="54"/>
      <c r="U302" s="54"/>
      <c r="V302" s="54"/>
      <c r="W302" s="54"/>
      <c r="X302" s="59" t="s">
        <v>19</v>
      </c>
      <c r="Y302" s="56"/>
      <c r="Z302" s="56"/>
      <c r="AA302" s="20">
        <v>50000</v>
      </c>
    </row>
    <row r="303" spans="3:27" ht="25.5" customHeight="1" x14ac:dyDescent="0.35">
      <c r="C303" s="60" t="s">
        <v>35</v>
      </c>
      <c r="D303" s="39"/>
      <c r="E303" s="39"/>
      <c r="F303" s="39"/>
      <c r="G303" s="39"/>
      <c r="H303" s="39"/>
      <c r="I303" s="39"/>
      <c r="J303" s="39"/>
      <c r="K303" s="39"/>
      <c r="L303" s="9" t="s">
        <v>19</v>
      </c>
      <c r="M303" s="9" t="s">
        <v>19</v>
      </c>
      <c r="N303" s="9" t="s">
        <v>19</v>
      </c>
      <c r="O303" s="60" t="s">
        <v>19</v>
      </c>
      <c r="P303" s="39"/>
      <c r="Q303" s="66" t="s">
        <v>19</v>
      </c>
      <c r="R303" s="54"/>
      <c r="S303" s="54"/>
      <c r="T303" s="54"/>
      <c r="U303" s="54"/>
      <c r="V303" s="54"/>
      <c r="W303" s="54"/>
      <c r="X303" s="61" t="s">
        <v>19</v>
      </c>
      <c r="Y303" s="56"/>
      <c r="Z303" s="56"/>
      <c r="AA303" s="21" t="s">
        <v>19</v>
      </c>
    </row>
    <row r="304" spans="3:27" ht="66.5" customHeight="1" x14ac:dyDescent="0.35">
      <c r="C304" s="52" t="s">
        <v>194</v>
      </c>
      <c r="D304" s="39"/>
      <c r="E304" s="39"/>
      <c r="F304" s="39"/>
      <c r="G304" s="39"/>
      <c r="H304" s="39"/>
      <c r="I304" s="39"/>
      <c r="J304" s="39"/>
      <c r="K304" s="39"/>
      <c r="L304" s="11" t="s">
        <v>19</v>
      </c>
      <c r="M304" s="11" t="s">
        <v>19</v>
      </c>
      <c r="N304" s="11" t="s">
        <v>19</v>
      </c>
      <c r="O304" s="52" t="s">
        <v>195</v>
      </c>
      <c r="P304" s="39"/>
      <c r="Q304" s="53" t="s">
        <v>595</v>
      </c>
      <c r="R304" s="54"/>
      <c r="S304" s="54"/>
      <c r="T304" s="54"/>
      <c r="U304" s="54"/>
      <c r="V304" s="54"/>
      <c r="W304" s="54"/>
      <c r="X304" s="55" t="s">
        <v>19</v>
      </c>
      <c r="Y304" s="56"/>
      <c r="Z304" s="56"/>
      <c r="AA304" s="22">
        <v>50000</v>
      </c>
    </row>
    <row r="305" spans="3:30" ht="25.5" customHeight="1" x14ac:dyDescent="0.35">
      <c r="C305" s="64" t="s">
        <v>241</v>
      </c>
      <c r="D305" s="39"/>
      <c r="E305" s="39"/>
      <c r="F305" s="39"/>
      <c r="G305" s="39"/>
      <c r="H305" s="39"/>
      <c r="I305" s="39"/>
      <c r="J305" s="39"/>
      <c r="K305" s="39"/>
      <c r="L305" s="6" t="s">
        <v>19</v>
      </c>
      <c r="M305" s="6" t="s">
        <v>19</v>
      </c>
      <c r="N305" s="6" t="s">
        <v>19</v>
      </c>
      <c r="O305" s="64" t="s">
        <v>242</v>
      </c>
      <c r="P305" s="39"/>
      <c r="Q305" s="67" t="s">
        <v>19</v>
      </c>
      <c r="R305" s="54"/>
      <c r="S305" s="54"/>
      <c r="T305" s="54"/>
      <c r="U305" s="54"/>
      <c r="V305" s="54"/>
      <c r="W305" s="54"/>
      <c r="X305" s="65" t="s">
        <v>19</v>
      </c>
      <c r="Y305" s="56"/>
      <c r="Z305" s="56"/>
      <c r="AA305" s="19">
        <v>31473256</v>
      </c>
    </row>
    <row r="306" spans="3:30" ht="25.5" customHeight="1" x14ac:dyDescent="0.35">
      <c r="C306" s="57" t="s">
        <v>243</v>
      </c>
      <c r="D306" s="39"/>
      <c r="E306" s="39"/>
      <c r="F306" s="39"/>
      <c r="G306" s="39"/>
      <c r="H306" s="39"/>
      <c r="I306" s="39"/>
      <c r="J306" s="39"/>
      <c r="K306" s="39"/>
      <c r="L306" s="7">
        <v>2210</v>
      </c>
      <c r="M306" s="7">
        <v>1320</v>
      </c>
      <c r="N306" s="8"/>
      <c r="O306" s="57" t="s">
        <v>244</v>
      </c>
      <c r="P306" s="39"/>
      <c r="Q306" s="58" t="s">
        <v>19</v>
      </c>
      <c r="R306" s="54"/>
      <c r="S306" s="54"/>
      <c r="T306" s="54"/>
      <c r="U306" s="54"/>
      <c r="V306" s="54"/>
      <c r="W306" s="54"/>
      <c r="X306" s="59" t="s">
        <v>19</v>
      </c>
      <c r="Y306" s="56"/>
      <c r="Z306" s="56"/>
      <c r="AA306" s="20">
        <v>2979628</v>
      </c>
    </row>
    <row r="307" spans="3:30" ht="25.5" customHeight="1" x14ac:dyDescent="0.35">
      <c r="C307" s="60" t="s">
        <v>245</v>
      </c>
      <c r="D307" s="39"/>
      <c r="E307" s="39"/>
      <c r="F307" s="39"/>
      <c r="G307" s="39"/>
      <c r="H307" s="39"/>
      <c r="I307" s="39"/>
      <c r="J307" s="39"/>
      <c r="K307" s="39"/>
      <c r="L307" s="9" t="s">
        <v>19</v>
      </c>
      <c r="M307" s="9" t="s">
        <v>19</v>
      </c>
      <c r="N307" s="9" t="s">
        <v>19</v>
      </c>
      <c r="O307" s="60" t="s">
        <v>19</v>
      </c>
      <c r="P307" s="39"/>
      <c r="Q307" s="66" t="s">
        <v>19</v>
      </c>
      <c r="R307" s="54"/>
      <c r="S307" s="54"/>
      <c r="T307" s="54"/>
      <c r="U307" s="54"/>
      <c r="V307" s="54"/>
      <c r="W307" s="54"/>
      <c r="X307" s="61" t="s">
        <v>19</v>
      </c>
      <c r="Y307" s="56"/>
      <c r="Z307" s="56"/>
      <c r="AA307" s="21" t="s">
        <v>19</v>
      </c>
    </row>
    <row r="308" spans="3:30" ht="60.5" customHeight="1" x14ac:dyDescent="0.35">
      <c r="C308" s="52" t="s">
        <v>100</v>
      </c>
      <c r="D308" s="39"/>
      <c r="E308" s="39"/>
      <c r="F308" s="39"/>
      <c r="G308" s="39"/>
      <c r="H308" s="39"/>
      <c r="I308" s="39"/>
      <c r="J308" s="39"/>
      <c r="K308" s="39"/>
      <c r="L308" s="11" t="s">
        <v>19</v>
      </c>
      <c r="M308" s="11" t="s">
        <v>19</v>
      </c>
      <c r="N308" s="11" t="s">
        <v>19</v>
      </c>
      <c r="O308" s="52" t="s">
        <v>101</v>
      </c>
      <c r="P308" s="39"/>
      <c r="Q308" s="53" t="s">
        <v>596</v>
      </c>
      <c r="R308" s="54"/>
      <c r="S308" s="54"/>
      <c r="T308" s="54"/>
      <c r="U308" s="54"/>
      <c r="V308" s="54"/>
      <c r="W308" s="54"/>
      <c r="X308" s="55" t="s">
        <v>19</v>
      </c>
      <c r="Y308" s="56"/>
      <c r="Z308" s="56"/>
      <c r="AA308" s="22">
        <v>2975500</v>
      </c>
    </row>
    <row r="309" spans="3:30" ht="27" customHeight="1" x14ac:dyDescent="0.35">
      <c r="C309" s="52" t="s">
        <v>189</v>
      </c>
      <c r="D309" s="39"/>
      <c r="E309" s="39"/>
      <c r="F309" s="39"/>
      <c r="G309" s="39"/>
      <c r="H309" s="39"/>
      <c r="I309" s="39"/>
      <c r="J309" s="39"/>
      <c r="K309" s="39"/>
      <c r="L309" s="11" t="s">
        <v>19</v>
      </c>
      <c r="M309" s="11" t="s">
        <v>19</v>
      </c>
      <c r="N309" s="11" t="s">
        <v>19</v>
      </c>
      <c r="O309" s="52" t="s">
        <v>190</v>
      </c>
      <c r="P309" s="39"/>
      <c r="Q309" s="53" t="s">
        <v>597</v>
      </c>
      <c r="R309" s="54"/>
      <c r="S309" s="54"/>
      <c r="T309" s="54"/>
      <c r="U309" s="54"/>
      <c r="V309" s="54"/>
      <c r="W309" s="54"/>
      <c r="X309" s="55" t="s">
        <v>19</v>
      </c>
      <c r="Y309" s="56"/>
      <c r="Z309" s="56"/>
      <c r="AA309" s="22">
        <v>4128</v>
      </c>
    </row>
    <row r="310" spans="3:30" ht="25.5" customHeight="1" x14ac:dyDescent="0.35">
      <c r="C310" s="57" t="s">
        <v>246</v>
      </c>
      <c r="D310" s="39"/>
      <c r="E310" s="39"/>
      <c r="F310" s="39"/>
      <c r="G310" s="39"/>
      <c r="H310" s="39"/>
      <c r="I310" s="39"/>
      <c r="J310" s="39"/>
      <c r="K310" s="39"/>
      <c r="L310" s="7">
        <v>2110</v>
      </c>
      <c r="M310" s="7">
        <v>1320</v>
      </c>
      <c r="N310" s="8"/>
      <c r="O310" s="57" t="s">
        <v>247</v>
      </c>
      <c r="P310" s="39"/>
      <c r="Q310" s="58" t="s">
        <v>19</v>
      </c>
      <c r="R310" s="54"/>
      <c r="S310" s="54"/>
      <c r="T310" s="54"/>
      <c r="U310" s="54"/>
      <c r="V310" s="54"/>
      <c r="W310" s="54"/>
      <c r="X310" s="59" t="s">
        <v>19</v>
      </c>
      <c r="Y310" s="56"/>
      <c r="Z310" s="56"/>
      <c r="AA310" s="20">
        <v>28173628</v>
      </c>
    </row>
    <row r="311" spans="3:30" ht="25.5" customHeight="1" x14ac:dyDescent="0.35">
      <c r="C311" s="60" t="s">
        <v>245</v>
      </c>
      <c r="D311" s="39"/>
      <c r="E311" s="39"/>
      <c r="F311" s="39"/>
      <c r="G311" s="39"/>
      <c r="H311" s="39"/>
      <c r="I311" s="39"/>
      <c r="J311" s="39"/>
      <c r="K311" s="39"/>
      <c r="L311" s="9" t="s">
        <v>19</v>
      </c>
      <c r="M311" s="9" t="s">
        <v>19</v>
      </c>
      <c r="N311" s="9" t="s">
        <v>19</v>
      </c>
      <c r="O311" s="60" t="s">
        <v>19</v>
      </c>
      <c r="P311" s="39"/>
      <c r="Q311" s="66" t="s">
        <v>19</v>
      </c>
      <c r="R311" s="54"/>
      <c r="S311" s="54"/>
      <c r="T311" s="54"/>
      <c r="U311" s="54"/>
      <c r="V311" s="54"/>
      <c r="W311" s="54"/>
      <c r="X311" s="61" t="s">
        <v>19</v>
      </c>
      <c r="Y311" s="56"/>
      <c r="Z311" s="56"/>
      <c r="AA311" s="21" t="s">
        <v>19</v>
      </c>
    </row>
    <row r="312" spans="3:30" ht="61.5" customHeight="1" x14ac:dyDescent="0.35">
      <c r="C312" s="52" t="s">
        <v>122</v>
      </c>
      <c r="D312" s="39"/>
      <c r="E312" s="39"/>
      <c r="F312" s="39"/>
      <c r="G312" s="39"/>
      <c r="H312" s="39"/>
      <c r="I312" s="39"/>
      <c r="J312" s="39"/>
      <c r="K312" s="39"/>
      <c r="L312" s="11" t="s">
        <v>19</v>
      </c>
      <c r="M312" s="11" t="s">
        <v>19</v>
      </c>
      <c r="N312" s="11" t="s">
        <v>19</v>
      </c>
      <c r="O312" s="52" t="s">
        <v>123</v>
      </c>
      <c r="P312" s="39"/>
      <c r="Q312" s="53" t="s">
        <v>248</v>
      </c>
      <c r="R312" s="54"/>
      <c r="S312" s="54"/>
      <c r="T312" s="54"/>
      <c r="U312" s="54"/>
      <c r="V312" s="54"/>
      <c r="W312" s="54"/>
      <c r="X312" s="55" t="s">
        <v>19</v>
      </c>
      <c r="Y312" s="56"/>
      <c r="Z312" s="56"/>
      <c r="AA312" s="22">
        <v>2500000</v>
      </c>
    </row>
    <row r="313" spans="3:30" ht="111.5" customHeight="1" x14ac:dyDescent="0.35">
      <c r="C313" s="52" t="s">
        <v>110</v>
      </c>
      <c r="D313" s="39"/>
      <c r="E313" s="39"/>
      <c r="F313" s="39"/>
      <c r="G313" s="39"/>
      <c r="H313" s="39"/>
      <c r="I313" s="39"/>
      <c r="J313" s="39"/>
      <c r="K313" s="39"/>
      <c r="L313" s="11" t="s">
        <v>19</v>
      </c>
      <c r="M313" s="11" t="s">
        <v>19</v>
      </c>
      <c r="N313" s="11" t="s">
        <v>19</v>
      </c>
      <c r="O313" s="52" t="s">
        <v>111</v>
      </c>
      <c r="P313" s="39"/>
      <c r="Q313" s="53" t="s">
        <v>598</v>
      </c>
      <c r="R313" s="54"/>
      <c r="S313" s="54"/>
      <c r="T313" s="54"/>
      <c r="U313" s="54"/>
      <c r="V313" s="54"/>
      <c r="W313" s="54"/>
      <c r="X313" s="55" t="s">
        <v>19</v>
      </c>
      <c r="Y313" s="56"/>
      <c r="Z313" s="56"/>
      <c r="AA313" s="22">
        <v>1051472</v>
      </c>
    </row>
    <row r="314" spans="3:30" ht="85" customHeight="1" x14ac:dyDescent="0.35">
      <c r="C314" s="52" t="s">
        <v>249</v>
      </c>
      <c r="D314" s="39"/>
      <c r="E314" s="39"/>
      <c r="F314" s="39"/>
      <c r="G314" s="39"/>
      <c r="H314" s="39"/>
      <c r="I314" s="39"/>
      <c r="J314" s="39"/>
      <c r="K314" s="39"/>
      <c r="L314" s="11" t="s">
        <v>19</v>
      </c>
      <c r="M314" s="11" t="s">
        <v>19</v>
      </c>
      <c r="N314" s="11" t="s">
        <v>19</v>
      </c>
      <c r="O314" s="52" t="s">
        <v>250</v>
      </c>
      <c r="P314" s="39"/>
      <c r="Q314" s="53" t="s">
        <v>251</v>
      </c>
      <c r="R314" s="54"/>
      <c r="S314" s="54"/>
      <c r="T314" s="54"/>
      <c r="U314" s="54"/>
      <c r="V314" s="54"/>
      <c r="W314" s="54"/>
      <c r="X314" s="55" t="s">
        <v>19</v>
      </c>
      <c r="Y314" s="56"/>
      <c r="Z314" s="56"/>
      <c r="AA314" s="22">
        <v>16190858</v>
      </c>
    </row>
    <row r="315" spans="3:30" ht="169" customHeight="1" x14ac:dyDescent="0.35">
      <c r="C315" s="52" t="s">
        <v>132</v>
      </c>
      <c r="D315" s="39"/>
      <c r="E315" s="39"/>
      <c r="F315" s="39"/>
      <c r="G315" s="39"/>
      <c r="H315" s="39"/>
      <c r="I315" s="39"/>
      <c r="J315" s="39"/>
      <c r="K315" s="39"/>
      <c r="L315" s="11" t="s">
        <v>19</v>
      </c>
      <c r="M315" s="11" t="s">
        <v>19</v>
      </c>
      <c r="N315" s="11" t="s">
        <v>19</v>
      </c>
      <c r="O315" s="52" t="s">
        <v>133</v>
      </c>
      <c r="P315" s="39"/>
      <c r="Q315" s="53" t="s">
        <v>599</v>
      </c>
      <c r="R315" s="54"/>
      <c r="S315" s="54"/>
      <c r="T315" s="54"/>
      <c r="U315" s="54"/>
      <c r="V315" s="54"/>
      <c r="W315" s="54"/>
      <c r="X315" s="55" t="s">
        <v>19</v>
      </c>
      <c r="Y315" s="56"/>
      <c r="Z315" s="56"/>
      <c r="AA315" s="22">
        <v>8431298</v>
      </c>
    </row>
    <row r="316" spans="3:30" ht="25.5" customHeight="1" x14ac:dyDescent="0.35">
      <c r="C316" s="57" t="s">
        <v>252</v>
      </c>
      <c r="D316" s="39"/>
      <c r="E316" s="39"/>
      <c r="F316" s="39"/>
      <c r="G316" s="39"/>
      <c r="H316" s="39"/>
      <c r="I316" s="39"/>
      <c r="J316" s="39"/>
      <c r="K316" s="39"/>
      <c r="L316" s="7">
        <v>2240</v>
      </c>
      <c r="M316" s="7">
        <v>1320</v>
      </c>
      <c r="N316" s="8"/>
      <c r="O316" s="57" t="s">
        <v>253</v>
      </c>
      <c r="P316" s="39"/>
      <c r="Q316" s="58" t="s">
        <v>19</v>
      </c>
      <c r="R316" s="54"/>
      <c r="S316" s="54"/>
      <c r="T316" s="54"/>
      <c r="U316" s="54"/>
      <c r="V316" s="54"/>
      <c r="W316" s="54"/>
      <c r="X316" s="59" t="s">
        <v>19</v>
      </c>
      <c r="Y316" s="56"/>
      <c r="Z316" s="56"/>
      <c r="AA316" s="20">
        <v>320000</v>
      </c>
    </row>
    <row r="317" spans="3:30" ht="25.5" customHeight="1" x14ac:dyDescent="0.35">
      <c r="C317" s="60" t="s">
        <v>245</v>
      </c>
      <c r="D317" s="39"/>
      <c r="E317" s="39"/>
      <c r="F317" s="39"/>
      <c r="G317" s="39"/>
      <c r="H317" s="39"/>
      <c r="I317" s="39"/>
      <c r="J317" s="39"/>
      <c r="K317" s="39"/>
      <c r="L317" s="9" t="s">
        <v>19</v>
      </c>
      <c r="M317" s="9" t="s">
        <v>19</v>
      </c>
      <c r="N317" s="9" t="s">
        <v>19</v>
      </c>
      <c r="O317" s="60" t="s">
        <v>19</v>
      </c>
      <c r="P317" s="39"/>
      <c r="Q317" s="66" t="s">
        <v>19</v>
      </c>
      <c r="R317" s="54"/>
      <c r="S317" s="54"/>
      <c r="T317" s="54"/>
      <c r="U317" s="54"/>
      <c r="V317" s="54"/>
      <c r="W317" s="54"/>
      <c r="X317" s="61" t="s">
        <v>19</v>
      </c>
      <c r="Y317" s="56"/>
      <c r="Z317" s="56"/>
      <c r="AA317" s="21" t="s">
        <v>19</v>
      </c>
    </row>
    <row r="318" spans="3:30" ht="60" customHeight="1" x14ac:dyDescent="0.35">
      <c r="C318" s="52" t="s">
        <v>88</v>
      </c>
      <c r="D318" s="39"/>
      <c r="E318" s="39"/>
      <c r="F318" s="39"/>
      <c r="G318" s="39"/>
      <c r="H318" s="39"/>
      <c r="I318" s="39"/>
      <c r="J318" s="39"/>
      <c r="K318" s="39"/>
      <c r="L318" s="11" t="s">
        <v>19</v>
      </c>
      <c r="M318" s="11" t="s">
        <v>19</v>
      </c>
      <c r="N318" s="11" t="s">
        <v>19</v>
      </c>
      <c r="O318" s="52" t="s">
        <v>89</v>
      </c>
      <c r="P318" s="39"/>
      <c r="Q318" s="53" t="s">
        <v>600</v>
      </c>
      <c r="R318" s="54"/>
      <c r="S318" s="54"/>
      <c r="T318" s="54"/>
      <c r="U318" s="54"/>
      <c r="V318" s="54"/>
      <c r="W318" s="54"/>
      <c r="X318" s="55" t="s">
        <v>19</v>
      </c>
      <c r="Y318" s="56"/>
      <c r="Z318" s="56"/>
      <c r="AA318" s="22">
        <v>320000</v>
      </c>
    </row>
    <row r="319" spans="3:30" ht="25.5" customHeight="1" x14ac:dyDescent="0.35">
      <c r="C319" s="62" t="s">
        <v>254</v>
      </c>
      <c r="D319" s="39"/>
      <c r="E319" s="39"/>
      <c r="F319" s="39"/>
      <c r="G319" s="39"/>
      <c r="H319" s="39"/>
      <c r="I319" s="39"/>
      <c r="J319" s="39"/>
      <c r="K319" s="39"/>
      <c r="L319" s="5" t="s">
        <v>19</v>
      </c>
      <c r="M319" s="5" t="s">
        <v>19</v>
      </c>
      <c r="N319" s="5" t="s">
        <v>19</v>
      </c>
      <c r="O319" s="62" t="s">
        <v>19</v>
      </c>
      <c r="P319" s="39"/>
      <c r="Q319" s="70" t="s">
        <v>19</v>
      </c>
      <c r="R319" s="54"/>
      <c r="S319" s="54"/>
      <c r="T319" s="54"/>
      <c r="U319" s="54"/>
      <c r="V319" s="54"/>
      <c r="W319" s="54"/>
      <c r="X319" s="63">
        <v>1848452138</v>
      </c>
      <c r="Y319" s="56"/>
      <c r="Z319" s="56"/>
      <c r="AA319" s="18" t="s">
        <v>19</v>
      </c>
      <c r="AC319" s="24">
        <v>1847031148</v>
      </c>
      <c r="AD319" s="24">
        <f>X319-AC319</f>
        <v>1420990</v>
      </c>
    </row>
    <row r="320" spans="3:30" ht="25.5" customHeight="1" x14ac:dyDescent="0.35">
      <c r="C320" s="64" t="s">
        <v>30</v>
      </c>
      <c r="D320" s="39"/>
      <c r="E320" s="39"/>
      <c r="F320" s="39"/>
      <c r="G320" s="39"/>
      <c r="H320" s="39"/>
      <c r="I320" s="39"/>
      <c r="J320" s="39"/>
      <c r="K320" s="39"/>
      <c r="L320" s="6" t="s">
        <v>19</v>
      </c>
      <c r="M320" s="6" t="s">
        <v>19</v>
      </c>
      <c r="N320" s="6" t="s">
        <v>19</v>
      </c>
      <c r="O320" s="64" t="s">
        <v>31</v>
      </c>
      <c r="P320" s="39"/>
      <c r="Q320" s="67" t="s">
        <v>19</v>
      </c>
      <c r="R320" s="54"/>
      <c r="S320" s="54"/>
      <c r="T320" s="54"/>
      <c r="U320" s="54"/>
      <c r="V320" s="54"/>
      <c r="W320" s="54"/>
      <c r="X320" s="65" t="s">
        <v>19</v>
      </c>
      <c r="Y320" s="56"/>
      <c r="Z320" s="56"/>
      <c r="AA320" s="19">
        <v>1725000000</v>
      </c>
    </row>
    <row r="321" spans="3:27" ht="25.5" customHeight="1" x14ac:dyDescent="0.35">
      <c r="C321" s="57" t="s">
        <v>32</v>
      </c>
      <c r="D321" s="39"/>
      <c r="E321" s="39"/>
      <c r="F321" s="39"/>
      <c r="G321" s="39"/>
      <c r="H321" s="39"/>
      <c r="I321" s="39"/>
      <c r="J321" s="39"/>
      <c r="K321" s="39"/>
      <c r="L321" s="7">
        <v>1111</v>
      </c>
      <c r="M321" s="7">
        <v>1320</v>
      </c>
      <c r="N321" s="8" t="s">
        <v>33</v>
      </c>
      <c r="O321" s="57" t="s">
        <v>34</v>
      </c>
      <c r="P321" s="39"/>
      <c r="Q321" s="58" t="s">
        <v>19</v>
      </c>
      <c r="R321" s="54"/>
      <c r="S321" s="54"/>
      <c r="T321" s="54"/>
      <c r="U321" s="54"/>
      <c r="V321" s="54"/>
      <c r="W321" s="54"/>
      <c r="X321" s="59" t="s">
        <v>19</v>
      </c>
      <c r="Y321" s="56"/>
      <c r="Z321" s="56"/>
      <c r="AA321" s="20">
        <v>3000000</v>
      </c>
    </row>
    <row r="322" spans="3:27" ht="25.5" customHeight="1" x14ac:dyDescent="0.35">
      <c r="C322" s="60" t="s">
        <v>35</v>
      </c>
      <c r="D322" s="39"/>
      <c r="E322" s="39"/>
      <c r="F322" s="39"/>
      <c r="G322" s="39"/>
      <c r="H322" s="39"/>
      <c r="I322" s="39"/>
      <c r="J322" s="39"/>
      <c r="K322" s="39"/>
      <c r="L322" s="9" t="s">
        <v>19</v>
      </c>
      <c r="M322" s="9" t="s">
        <v>19</v>
      </c>
      <c r="N322" s="9" t="s">
        <v>19</v>
      </c>
      <c r="O322" s="60" t="s">
        <v>19</v>
      </c>
      <c r="P322" s="39"/>
      <c r="Q322" s="66" t="s">
        <v>19</v>
      </c>
      <c r="R322" s="54"/>
      <c r="S322" s="54"/>
      <c r="T322" s="54"/>
      <c r="U322" s="54"/>
      <c r="V322" s="54"/>
      <c r="W322" s="54"/>
      <c r="X322" s="61" t="s">
        <v>19</v>
      </c>
      <c r="Y322" s="56"/>
      <c r="Z322" s="56"/>
      <c r="AA322" s="21" t="s">
        <v>19</v>
      </c>
    </row>
    <row r="323" spans="3:27" ht="71" customHeight="1" x14ac:dyDescent="0.35">
      <c r="C323" s="52" t="s">
        <v>31</v>
      </c>
      <c r="D323" s="39"/>
      <c r="E323" s="39"/>
      <c r="F323" s="39"/>
      <c r="G323" s="39"/>
      <c r="H323" s="39"/>
      <c r="I323" s="39"/>
      <c r="J323" s="39"/>
      <c r="K323" s="39"/>
      <c r="L323" s="11" t="s">
        <v>19</v>
      </c>
      <c r="M323" s="11" t="s">
        <v>19</v>
      </c>
      <c r="N323" s="11" t="s">
        <v>19</v>
      </c>
      <c r="O323" s="52" t="s">
        <v>19</v>
      </c>
      <c r="P323" s="39"/>
      <c r="Q323" s="53" t="s">
        <v>255</v>
      </c>
      <c r="R323" s="54"/>
      <c r="S323" s="54"/>
      <c r="T323" s="54"/>
      <c r="U323" s="54"/>
      <c r="V323" s="54"/>
      <c r="W323" s="54"/>
      <c r="X323" s="55" t="s">
        <v>19</v>
      </c>
      <c r="Y323" s="56"/>
      <c r="Z323" s="56"/>
      <c r="AA323" s="22">
        <v>3000000</v>
      </c>
    </row>
    <row r="324" spans="3:27" ht="25.5" customHeight="1" x14ac:dyDescent="0.35">
      <c r="C324" s="57" t="s">
        <v>256</v>
      </c>
      <c r="D324" s="39"/>
      <c r="E324" s="39"/>
      <c r="F324" s="39"/>
      <c r="G324" s="39"/>
      <c r="H324" s="39"/>
      <c r="I324" s="39"/>
      <c r="J324" s="39"/>
      <c r="K324" s="39"/>
      <c r="L324" s="7">
        <v>1111</v>
      </c>
      <c r="M324" s="7">
        <v>1320</v>
      </c>
      <c r="N324" s="8"/>
      <c r="O324" s="57" t="s">
        <v>257</v>
      </c>
      <c r="P324" s="39"/>
      <c r="Q324" s="58" t="s">
        <v>19</v>
      </c>
      <c r="R324" s="54"/>
      <c r="S324" s="54"/>
      <c r="T324" s="54"/>
      <c r="U324" s="54"/>
      <c r="V324" s="54"/>
      <c r="W324" s="54"/>
      <c r="X324" s="59" t="s">
        <v>19</v>
      </c>
      <c r="Y324" s="56"/>
      <c r="Z324" s="56"/>
      <c r="AA324" s="20">
        <v>744000000</v>
      </c>
    </row>
    <row r="325" spans="3:27" ht="25.5" customHeight="1" x14ac:dyDescent="0.35">
      <c r="C325" s="60" t="s">
        <v>35</v>
      </c>
      <c r="D325" s="39"/>
      <c r="E325" s="39"/>
      <c r="F325" s="39"/>
      <c r="G325" s="39"/>
      <c r="H325" s="39"/>
      <c r="I325" s="39"/>
      <c r="J325" s="39"/>
      <c r="K325" s="39"/>
      <c r="L325" s="9" t="s">
        <v>19</v>
      </c>
      <c r="M325" s="9" t="s">
        <v>19</v>
      </c>
      <c r="N325" s="9" t="s">
        <v>19</v>
      </c>
      <c r="O325" s="60" t="s">
        <v>19</v>
      </c>
      <c r="P325" s="39"/>
      <c r="Q325" s="66" t="s">
        <v>19</v>
      </c>
      <c r="R325" s="54"/>
      <c r="S325" s="54"/>
      <c r="T325" s="54"/>
      <c r="U325" s="54"/>
      <c r="V325" s="54"/>
      <c r="W325" s="54"/>
      <c r="X325" s="61" t="s">
        <v>19</v>
      </c>
      <c r="Y325" s="56"/>
      <c r="Z325" s="56"/>
      <c r="AA325" s="21" t="s">
        <v>19</v>
      </c>
    </row>
    <row r="326" spans="3:27" ht="84" customHeight="1" x14ac:dyDescent="0.35">
      <c r="C326" s="52" t="s">
        <v>31</v>
      </c>
      <c r="D326" s="39"/>
      <c r="E326" s="39"/>
      <c r="F326" s="39"/>
      <c r="G326" s="39"/>
      <c r="H326" s="39"/>
      <c r="I326" s="39"/>
      <c r="J326" s="39"/>
      <c r="K326" s="39"/>
      <c r="L326" s="11" t="s">
        <v>19</v>
      </c>
      <c r="M326" s="11" t="s">
        <v>19</v>
      </c>
      <c r="N326" s="11" t="s">
        <v>19</v>
      </c>
      <c r="O326" s="52" t="s">
        <v>19</v>
      </c>
      <c r="P326" s="39"/>
      <c r="Q326" s="53" t="s">
        <v>258</v>
      </c>
      <c r="R326" s="54"/>
      <c r="S326" s="54"/>
      <c r="T326" s="54"/>
      <c r="U326" s="54"/>
      <c r="V326" s="54"/>
      <c r="W326" s="54"/>
      <c r="X326" s="55" t="s">
        <v>19</v>
      </c>
      <c r="Y326" s="56"/>
      <c r="Z326" s="56"/>
      <c r="AA326" s="22">
        <v>744000000</v>
      </c>
    </row>
    <row r="327" spans="3:27" ht="25.5" customHeight="1" x14ac:dyDescent="0.35">
      <c r="C327" s="57" t="s">
        <v>42</v>
      </c>
      <c r="D327" s="39"/>
      <c r="E327" s="39"/>
      <c r="F327" s="39"/>
      <c r="G327" s="39"/>
      <c r="H327" s="39"/>
      <c r="I327" s="39"/>
      <c r="J327" s="39"/>
      <c r="K327" s="39"/>
      <c r="L327" s="7">
        <v>1111</v>
      </c>
      <c r="M327" s="7">
        <v>1320</v>
      </c>
      <c r="N327" s="8"/>
      <c r="O327" s="57" t="s">
        <v>43</v>
      </c>
      <c r="P327" s="39"/>
      <c r="Q327" s="58" t="s">
        <v>19</v>
      </c>
      <c r="R327" s="54"/>
      <c r="S327" s="54"/>
      <c r="T327" s="54"/>
      <c r="U327" s="54"/>
      <c r="V327" s="54"/>
      <c r="W327" s="54"/>
      <c r="X327" s="59" t="s">
        <v>19</v>
      </c>
      <c r="Y327" s="56"/>
      <c r="Z327" s="56"/>
      <c r="AA327" s="20">
        <v>15000000</v>
      </c>
    </row>
    <row r="328" spans="3:27" ht="25.5" customHeight="1" x14ac:dyDescent="0.35">
      <c r="C328" s="60" t="s">
        <v>35</v>
      </c>
      <c r="D328" s="39"/>
      <c r="E328" s="39"/>
      <c r="F328" s="39"/>
      <c r="G328" s="39"/>
      <c r="H328" s="39"/>
      <c r="I328" s="39"/>
      <c r="J328" s="39"/>
      <c r="K328" s="39"/>
      <c r="L328" s="9" t="s">
        <v>19</v>
      </c>
      <c r="M328" s="9" t="s">
        <v>19</v>
      </c>
      <c r="N328" s="9" t="s">
        <v>19</v>
      </c>
      <c r="O328" s="60" t="s">
        <v>19</v>
      </c>
      <c r="P328" s="39"/>
      <c r="Q328" s="66" t="s">
        <v>19</v>
      </c>
      <c r="R328" s="54"/>
      <c r="S328" s="54"/>
      <c r="T328" s="54"/>
      <c r="U328" s="54"/>
      <c r="V328" s="54"/>
      <c r="W328" s="54"/>
      <c r="X328" s="61" t="s">
        <v>19</v>
      </c>
      <c r="Y328" s="56"/>
      <c r="Z328" s="56"/>
      <c r="AA328" s="21" t="s">
        <v>19</v>
      </c>
    </row>
    <row r="329" spans="3:27" ht="36.5" customHeight="1" x14ac:dyDescent="0.35">
      <c r="C329" s="52" t="s">
        <v>31</v>
      </c>
      <c r="D329" s="39"/>
      <c r="E329" s="39"/>
      <c r="F329" s="39"/>
      <c r="G329" s="39"/>
      <c r="H329" s="39"/>
      <c r="I329" s="39"/>
      <c r="J329" s="39"/>
      <c r="K329" s="39"/>
      <c r="L329" s="11" t="s">
        <v>19</v>
      </c>
      <c r="M329" s="11" t="s">
        <v>19</v>
      </c>
      <c r="N329" s="11" t="s">
        <v>19</v>
      </c>
      <c r="O329" s="52" t="s">
        <v>19</v>
      </c>
      <c r="P329" s="39"/>
      <c r="Q329" s="53" t="s">
        <v>259</v>
      </c>
      <c r="R329" s="54"/>
      <c r="S329" s="54"/>
      <c r="T329" s="54"/>
      <c r="U329" s="54"/>
      <c r="V329" s="54"/>
      <c r="W329" s="54"/>
      <c r="X329" s="55" t="s">
        <v>19</v>
      </c>
      <c r="Y329" s="56"/>
      <c r="Z329" s="56"/>
      <c r="AA329" s="22">
        <v>15000000</v>
      </c>
    </row>
    <row r="330" spans="3:27" ht="25.5" customHeight="1" x14ac:dyDescent="0.35">
      <c r="C330" s="57" t="s">
        <v>47</v>
      </c>
      <c r="D330" s="39"/>
      <c r="E330" s="39"/>
      <c r="F330" s="39"/>
      <c r="G330" s="39"/>
      <c r="H330" s="39"/>
      <c r="I330" s="39"/>
      <c r="J330" s="39"/>
      <c r="K330" s="39"/>
      <c r="L330" s="7">
        <v>1111</v>
      </c>
      <c r="M330" s="7">
        <v>1320</v>
      </c>
      <c r="N330" s="8"/>
      <c r="O330" s="57" t="s">
        <v>48</v>
      </c>
      <c r="P330" s="39"/>
      <c r="Q330" s="58" t="s">
        <v>19</v>
      </c>
      <c r="R330" s="54"/>
      <c r="S330" s="54"/>
      <c r="T330" s="54"/>
      <c r="U330" s="54"/>
      <c r="V330" s="54"/>
      <c r="W330" s="54"/>
      <c r="X330" s="59" t="s">
        <v>19</v>
      </c>
      <c r="Y330" s="56"/>
      <c r="Z330" s="56"/>
      <c r="AA330" s="20">
        <v>700000000</v>
      </c>
    </row>
    <row r="331" spans="3:27" ht="25.5" customHeight="1" x14ac:dyDescent="0.35">
      <c r="C331" s="60" t="s">
        <v>35</v>
      </c>
      <c r="D331" s="39"/>
      <c r="E331" s="39"/>
      <c r="F331" s="39"/>
      <c r="G331" s="39"/>
      <c r="H331" s="39"/>
      <c r="I331" s="39"/>
      <c r="J331" s="39"/>
      <c r="K331" s="39"/>
      <c r="L331" s="9" t="s">
        <v>19</v>
      </c>
      <c r="M331" s="9" t="s">
        <v>19</v>
      </c>
      <c r="N331" s="9" t="s">
        <v>19</v>
      </c>
      <c r="O331" s="60" t="s">
        <v>19</v>
      </c>
      <c r="P331" s="39"/>
      <c r="Q331" s="66" t="s">
        <v>19</v>
      </c>
      <c r="R331" s="54"/>
      <c r="S331" s="54"/>
      <c r="T331" s="54"/>
      <c r="U331" s="54"/>
      <c r="V331" s="54"/>
      <c r="W331" s="54"/>
      <c r="X331" s="61" t="s">
        <v>19</v>
      </c>
      <c r="Y331" s="56"/>
      <c r="Z331" s="56"/>
      <c r="AA331" s="21" t="s">
        <v>19</v>
      </c>
    </row>
    <row r="332" spans="3:27" ht="55.5" customHeight="1" x14ac:dyDescent="0.35">
      <c r="C332" s="52" t="s">
        <v>31</v>
      </c>
      <c r="D332" s="39"/>
      <c r="E332" s="39"/>
      <c r="F332" s="39"/>
      <c r="G332" s="39"/>
      <c r="H332" s="39"/>
      <c r="I332" s="39"/>
      <c r="J332" s="39"/>
      <c r="K332" s="39"/>
      <c r="L332" s="11" t="s">
        <v>19</v>
      </c>
      <c r="M332" s="11" t="s">
        <v>19</v>
      </c>
      <c r="N332" s="11" t="s">
        <v>19</v>
      </c>
      <c r="O332" s="52" t="s">
        <v>19</v>
      </c>
      <c r="P332" s="39"/>
      <c r="Q332" s="53" t="s">
        <v>255</v>
      </c>
      <c r="R332" s="54"/>
      <c r="S332" s="54"/>
      <c r="T332" s="54"/>
      <c r="U332" s="54"/>
      <c r="V332" s="54"/>
      <c r="W332" s="54"/>
      <c r="X332" s="55" t="s">
        <v>19</v>
      </c>
      <c r="Y332" s="56"/>
      <c r="Z332" s="56"/>
      <c r="AA332" s="22">
        <v>700000000</v>
      </c>
    </row>
    <row r="333" spans="3:27" ht="25.5" customHeight="1" x14ac:dyDescent="0.35">
      <c r="C333" s="57" t="s">
        <v>52</v>
      </c>
      <c r="D333" s="39"/>
      <c r="E333" s="39"/>
      <c r="F333" s="39"/>
      <c r="G333" s="39"/>
      <c r="H333" s="39"/>
      <c r="I333" s="39"/>
      <c r="J333" s="39"/>
      <c r="K333" s="39"/>
      <c r="L333" s="7">
        <v>1111</v>
      </c>
      <c r="M333" s="7">
        <v>1320</v>
      </c>
      <c r="N333" s="8"/>
      <c r="O333" s="57" t="s">
        <v>53</v>
      </c>
      <c r="P333" s="39"/>
      <c r="Q333" s="58" t="s">
        <v>19</v>
      </c>
      <c r="R333" s="54"/>
      <c r="S333" s="54"/>
      <c r="T333" s="54"/>
      <c r="U333" s="54"/>
      <c r="V333" s="54"/>
      <c r="W333" s="54"/>
      <c r="X333" s="59" t="s">
        <v>19</v>
      </c>
      <c r="Y333" s="56"/>
      <c r="Z333" s="56"/>
      <c r="AA333" s="20">
        <v>50000000</v>
      </c>
    </row>
    <row r="334" spans="3:27" ht="25.5" customHeight="1" x14ac:dyDescent="0.35">
      <c r="C334" s="60" t="s">
        <v>35</v>
      </c>
      <c r="D334" s="39"/>
      <c r="E334" s="39"/>
      <c r="F334" s="39"/>
      <c r="G334" s="39"/>
      <c r="H334" s="39"/>
      <c r="I334" s="39"/>
      <c r="J334" s="39"/>
      <c r="K334" s="39"/>
      <c r="L334" s="9" t="s">
        <v>19</v>
      </c>
      <c r="M334" s="9" t="s">
        <v>19</v>
      </c>
      <c r="N334" s="9" t="s">
        <v>19</v>
      </c>
      <c r="O334" s="60" t="s">
        <v>19</v>
      </c>
      <c r="P334" s="39"/>
      <c r="Q334" s="66" t="s">
        <v>19</v>
      </c>
      <c r="R334" s="54"/>
      <c r="S334" s="54"/>
      <c r="T334" s="54"/>
      <c r="U334" s="54"/>
      <c r="V334" s="54"/>
      <c r="W334" s="54"/>
      <c r="X334" s="61" t="s">
        <v>19</v>
      </c>
      <c r="Y334" s="56"/>
      <c r="Z334" s="56"/>
      <c r="AA334" s="21" t="s">
        <v>19</v>
      </c>
    </row>
    <row r="335" spans="3:27" ht="25.5" customHeight="1" x14ac:dyDescent="0.35">
      <c r="C335" s="52" t="s">
        <v>31</v>
      </c>
      <c r="D335" s="39"/>
      <c r="E335" s="39"/>
      <c r="F335" s="39"/>
      <c r="G335" s="39"/>
      <c r="H335" s="39"/>
      <c r="I335" s="39"/>
      <c r="J335" s="39"/>
      <c r="K335" s="39"/>
      <c r="L335" s="11" t="s">
        <v>19</v>
      </c>
      <c r="M335" s="11" t="s">
        <v>19</v>
      </c>
      <c r="N335" s="11" t="s">
        <v>19</v>
      </c>
      <c r="O335" s="52" t="s">
        <v>19</v>
      </c>
      <c r="P335" s="39"/>
      <c r="Q335" s="53" t="s">
        <v>259</v>
      </c>
      <c r="R335" s="54"/>
      <c r="S335" s="54"/>
      <c r="T335" s="54"/>
      <c r="U335" s="54"/>
      <c r="V335" s="54"/>
      <c r="W335" s="54"/>
      <c r="X335" s="55" t="s">
        <v>19</v>
      </c>
      <c r="Y335" s="56"/>
      <c r="Z335" s="56"/>
      <c r="AA335" s="22">
        <v>50000000</v>
      </c>
    </row>
    <row r="336" spans="3:27" ht="25.5" customHeight="1" x14ac:dyDescent="0.35">
      <c r="C336" s="57" t="s">
        <v>54</v>
      </c>
      <c r="D336" s="39"/>
      <c r="E336" s="39"/>
      <c r="F336" s="39"/>
      <c r="G336" s="39"/>
      <c r="H336" s="39"/>
      <c r="I336" s="39"/>
      <c r="J336" s="39"/>
      <c r="K336" s="39"/>
      <c r="L336" s="7">
        <v>1112</v>
      </c>
      <c r="M336" s="7">
        <v>1320</v>
      </c>
      <c r="N336" s="8" t="s">
        <v>55</v>
      </c>
      <c r="O336" s="57" t="s">
        <v>56</v>
      </c>
      <c r="P336" s="39"/>
      <c r="Q336" s="58" t="s">
        <v>19</v>
      </c>
      <c r="R336" s="54"/>
      <c r="S336" s="54"/>
      <c r="T336" s="54"/>
      <c r="U336" s="54"/>
      <c r="V336" s="54"/>
      <c r="W336" s="54"/>
      <c r="X336" s="59" t="s">
        <v>19</v>
      </c>
      <c r="Y336" s="56"/>
      <c r="Z336" s="56"/>
      <c r="AA336" s="20">
        <v>213000000</v>
      </c>
    </row>
    <row r="337" spans="3:30" ht="25.5" customHeight="1" x14ac:dyDescent="0.35">
      <c r="C337" s="60" t="s">
        <v>35</v>
      </c>
      <c r="D337" s="39"/>
      <c r="E337" s="39"/>
      <c r="F337" s="39"/>
      <c r="G337" s="39"/>
      <c r="H337" s="39"/>
      <c r="I337" s="39"/>
      <c r="J337" s="39"/>
      <c r="K337" s="39"/>
      <c r="L337" s="9" t="s">
        <v>19</v>
      </c>
      <c r="M337" s="9" t="s">
        <v>19</v>
      </c>
      <c r="N337" s="9" t="s">
        <v>19</v>
      </c>
      <c r="O337" s="60" t="s">
        <v>19</v>
      </c>
      <c r="P337" s="39"/>
      <c r="Q337" s="66" t="s">
        <v>19</v>
      </c>
      <c r="R337" s="54"/>
      <c r="S337" s="54"/>
      <c r="T337" s="54"/>
      <c r="U337" s="54"/>
      <c r="V337" s="54"/>
      <c r="W337" s="54"/>
      <c r="X337" s="61" t="s">
        <v>19</v>
      </c>
      <c r="Y337" s="56"/>
      <c r="Z337" s="56"/>
      <c r="AA337" s="21" t="s">
        <v>19</v>
      </c>
    </row>
    <row r="338" spans="3:30" ht="52.5" customHeight="1" x14ac:dyDescent="0.35">
      <c r="C338" s="52" t="s">
        <v>31</v>
      </c>
      <c r="D338" s="39"/>
      <c r="E338" s="39"/>
      <c r="F338" s="39"/>
      <c r="G338" s="39"/>
      <c r="H338" s="39"/>
      <c r="I338" s="39"/>
      <c r="J338" s="39"/>
      <c r="K338" s="39"/>
      <c r="L338" s="11" t="s">
        <v>19</v>
      </c>
      <c r="M338" s="11" t="s">
        <v>19</v>
      </c>
      <c r="N338" s="11" t="s">
        <v>19</v>
      </c>
      <c r="O338" s="52" t="s">
        <v>19</v>
      </c>
      <c r="P338" s="39"/>
      <c r="Q338" s="53" t="s">
        <v>57</v>
      </c>
      <c r="R338" s="54"/>
      <c r="S338" s="54"/>
      <c r="T338" s="54"/>
      <c r="U338" s="54"/>
      <c r="V338" s="54"/>
      <c r="W338" s="54"/>
      <c r="X338" s="55" t="s">
        <v>19</v>
      </c>
      <c r="Y338" s="56"/>
      <c r="Z338" s="56"/>
      <c r="AA338" s="22">
        <v>213000000</v>
      </c>
    </row>
    <row r="339" spans="3:30" ht="25.5" customHeight="1" x14ac:dyDescent="0.35">
      <c r="C339" s="64" t="s">
        <v>58</v>
      </c>
      <c r="D339" s="39"/>
      <c r="E339" s="39"/>
      <c r="F339" s="39"/>
      <c r="G339" s="39"/>
      <c r="H339" s="39"/>
      <c r="I339" s="39"/>
      <c r="J339" s="39"/>
      <c r="K339" s="39"/>
      <c r="L339" s="6" t="s">
        <v>19</v>
      </c>
      <c r="M339" s="6" t="s">
        <v>19</v>
      </c>
      <c r="N339" s="6" t="s">
        <v>19</v>
      </c>
      <c r="O339" s="64" t="s">
        <v>59</v>
      </c>
      <c r="P339" s="39"/>
      <c r="Q339" s="67" t="s">
        <v>19</v>
      </c>
      <c r="R339" s="54"/>
      <c r="S339" s="54"/>
      <c r="T339" s="54"/>
      <c r="U339" s="54"/>
      <c r="V339" s="54"/>
      <c r="W339" s="54"/>
      <c r="X339" s="65" t="s">
        <v>19</v>
      </c>
      <c r="Y339" s="56"/>
      <c r="Z339" s="56"/>
      <c r="AA339" s="19">
        <v>104931907</v>
      </c>
    </row>
    <row r="340" spans="3:30" ht="25.5" customHeight="1" x14ac:dyDescent="0.35">
      <c r="C340" s="57" t="s">
        <v>60</v>
      </c>
      <c r="D340" s="39"/>
      <c r="E340" s="39"/>
      <c r="F340" s="39"/>
      <c r="G340" s="39"/>
      <c r="H340" s="39"/>
      <c r="I340" s="39"/>
      <c r="J340" s="39"/>
      <c r="K340" s="39"/>
      <c r="L340" s="7">
        <v>1120</v>
      </c>
      <c r="M340" s="7">
        <v>1320</v>
      </c>
      <c r="N340" s="8"/>
      <c r="O340" s="57" t="s">
        <v>61</v>
      </c>
      <c r="P340" s="39"/>
      <c r="Q340" s="58" t="s">
        <v>19</v>
      </c>
      <c r="R340" s="54"/>
      <c r="S340" s="54"/>
      <c r="T340" s="54"/>
      <c r="U340" s="54"/>
      <c r="V340" s="54"/>
      <c r="W340" s="54"/>
      <c r="X340" s="59" t="s">
        <v>19</v>
      </c>
      <c r="Y340" s="56"/>
      <c r="Z340" s="56"/>
      <c r="AA340" s="20">
        <v>1390869</v>
      </c>
    </row>
    <row r="341" spans="3:30" ht="25.5" customHeight="1" x14ac:dyDescent="0.35">
      <c r="C341" s="60" t="s">
        <v>35</v>
      </c>
      <c r="D341" s="39"/>
      <c r="E341" s="39"/>
      <c r="F341" s="39"/>
      <c r="G341" s="39"/>
      <c r="H341" s="39"/>
      <c r="I341" s="39"/>
      <c r="J341" s="39"/>
      <c r="K341" s="39"/>
      <c r="L341" s="9" t="s">
        <v>19</v>
      </c>
      <c r="M341" s="9" t="s">
        <v>19</v>
      </c>
      <c r="N341" s="9" t="s">
        <v>19</v>
      </c>
      <c r="O341" s="60" t="s">
        <v>19</v>
      </c>
      <c r="P341" s="39"/>
      <c r="Q341" s="66" t="s">
        <v>19</v>
      </c>
      <c r="R341" s="54"/>
      <c r="S341" s="54"/>
      <c r="T341" s="54"/>
      <c r="U341" s="54"/>
      <c r="V341" s="54"/>
      <c r="W341" s="54"/>
      <c r="X341" s="61" t="s">
        <v>19</v>
      </c>
      <c r="Y341" s="56"/>
      <c r="Z341" s="56"/>
      <c r="AA341" s="21" t="s">
        <v>19</v>
      </c>
    </row>
    <row r="342" spans="3:30" ht="75" customHeight="1" x14ac:dyDescent="0.35">
      <c r="C342" s="52" t="s">
        <v>249</v>
      </c>
      <c r="D342" s="39"/>
      <c r="E342" s="39"/>
      <c r="F342" s="39"/>
      <c r="G342" s="39"/>
      <c r="H342" s="39"/>
      <c r="I342" s="39"/>
      <c r="J342" s="39"/>
      <c r="K342" s="39"/>
      <c r="L342" s="11" t="s">
        <v>19</v>
      </c>
      <c r="M342" s="11" t="s">
        <v>19</v>
      </c>
      <c r="N342" s="11" t="s">
        <v>19</v>
      </c>
      <c r="O342" s="52" t="s">
        <v>250</v>
      </c>
      <c r="P342" s="39"/>
      <c r="Q342" s="53" t="s">
        <v>601</v>
      </c>
      <c r="R342" s="54"/>
      <c r="S342" s="54"/>
      <c r="T342" s="54"/>
      <c r="U342" s="54"/>
      <c r="V342" s="54"/>
      <c r="W342" s="54"/>
      <c r="X342" s="55" t="s">
        <v>19</v>
      </c>
      <c r="Y342" s="56"/>
      <c r="Z342" s="56"/>
      <c r="AA342" s="22">
        <v>386518</v>
      </c>
    </row>
    <row r="343" spans="3:30" ht="73.5" customHeight="1" x14ac:dyDescent="0.35">
      <c r="C343" s="52" t="s">
        <v>170</v>
      </c>
      <c r="D343" s="39"/>
      <c r="E343" s="39"/>
      <c r="F343" s="39"/>
      <c r="G343" s="39"/>
      <c r="H343" s="39"/>
      <c r="I343" s="39"/>
      <c r="J343" s="39"/>
      <c r="K343" s="39"/>
      <c r="L343" s="11" t="s">
        <v>19</v>
      </c>
      <c r="M343" s="11" t="s">
        <v>19</v>
      </c>
      <c r="N343" s="11" t="s">
        <v>19</v>
      </c>
      <c r="O343" s="52" t="s">
        <v>171</v>
      </c>
      <c r="P343" s="39"/>
      <c r="Q343" s="53" t="s">
        <v>602</v>
      </c>
      <c r="R343" s="54"/>
      <c r="S343" s="54"/>
      <c r="T343" s="54"/>
      <c r="U343" s="54"/>
      <c r="V343" s="54"/>
      <c r="W343" s="54"/>
      <c r="X343" s="55" t="s">
        <v>19</v>
      </c>
      <c r="Y343" s="56"/>
      <c r="Z343" s="56"/>
      <c r="AA343" s="22">
        <v>1004351</v>
      </c>
    </row>
    <row r="344" spans="3:30" ht="25.5" customHeight="1" x14ac:dyDescent="0.35">
      <c r="C344" s="57" t="s">
        <v>77</v>
      </c>
      <c r="D344" s="39"/>
      <c r="E344" s="39"/>
      <c r="F344" s="39"/>
      <c r="G344" s="39"/>
      <c r="H344" s="39"/>
      <c r="I344" s="39"/>
      <c r="J344" s="39"/>
      <c r="K344" s="39"/>
      <c r="L344" s="7">
        <v>1120</v>
      </c>
      <c r="M344" s="7">
        <v>1320</v>
      </c>
      <c r="N344" s="8"/>
      <c r="O344" s="57" t="s">
        <v>78</v>
      </c>
      <c r="P344" s="39"/>
      <c r="Q344" s="58" t="s">
        <v>19</v>
      </c>
      <c r="R344" s="54"/>
      <c r="S344" s="54"/>
      <c r="T344" s="54"/>
      <c r="U344" s="54"/>
      <c r="V344" s="54"/>
      <c r="W344" s="54"/>
      <c r="X344" s="59" t="s">
        <v>19</v>
      </c>
      <c r="Y344" s="56"/>
      <c r="Z344" s="56"/>
      <c r="AA344" s="25">
        <v>1662679</v>
      </c>
      <c r="AD344" s="24"/>
    </row>
    <row r="345" spans="3:30" ht="25.5" customHeight="1" x14ac:dyDescent="0.35">
      <c r="C345" s="60" t="s">
        <v>35</v>
      </c>
      <c r="D345" s="39"/>
      <c r="E345" s="39"/>
      <c r="F345" s="39"/>
      <c r="G345" s="39"/>
      <c r="H345" s="39"/>
      <c r="I345" s="39"/>
      <c r="J345" s="39"/>
      <c r="K345" s="39"/>
      <c r="L345" s="9" t="s">
        <v>19</v>
      </c>
      <c r="M345" s="9" t="s">
        <v>19</v>
      </c>
      <c r="N345" s="9" t="s">
        <v>19</v>
      </c>
      <c r="O345" s="60" t="s">
        <v>19</v>
      </c>
      <c r="P345" s="39"/>
      <c r="Q345" s="66" t="s">
        <v>19</v>
      </c>
      <c r="R345" s="54"/>
      <c r="S345" s="54"/>
      <c r="T345" s="54"/>
      <c r="U345" s="54"/>
      <c r="V345" s="54"/>
      <c r="W345" s="54"/>
      <c r="X345" s="61" t="s">
        <v>19</v>
      </c>
      <c r="Y345" s="56"/>
      <c r="Z345" s="56"/>
      <c r="AA345" s="21" t="s">
        <v>19</v>
      </c>
    </row>
    <row r="346" spans="3:30" ht="55.5" customHeight="1" x14ac:dyDescent="0.35">
      <c r="C346" s="52" t="s">
        <v>102</v>
      </c>
      <c r="D346" s="39"/>
      <c r="E346" s="39"/>
      <c r="F346" s="39"/>
      <c r="G346" s="39"/>
      <c r="H346" s="39"/>
      <c r="I346" s="39"/>
      <c r="J346" s="39"/>
      <c r="K346" s="39"/>
      <c r="L346" s="11" t="s">
        <v>19</v>
      </c>
      <c r="M346" s="11" t="s">
        <v>19</v>
      </c>
      <c r="N346" s="11" t="s">
        <v>19</v>
      </c>
      <c r="O346" s="52" t="s">
        <v>103</v>
      </c>
      <c r="P346" s="39"/>
      <c r="Q346" s="53" t="s">
        <v>603</v>
      </c>
      <c r="R346" s="54"/>
      <c r="S346" s="54"/>
      <c r="T346" s="54"/>
      <c r="U346" s="54"/>
      <c r="V346" s="54"/>
      <c r="W346" s="54"/>
      <c r="X346" s="55" t="s">
        <v>19</v>
      </c>
      <c r="Y346" s="56"/>
      <c r="Z346" s="56"/>
      <c r="AA346" s="22">
        <v>118000</v>
      </c>
    </row>
    <row r="347" spans="3:30" ht="28.5" customHeight="1" x14ac:dyDescent="0.35">
      <c r="C347" s="52" t="s">
        <v>90</v>
      </c>
      <c r="D347" s="39"/>
      <c r="E347" s="39"/>
      <c r="F347" s="39"/>
      <c r="G347" s="39"/>
      <c r="H347" s="39"/>
      <c r="I347" s="39"/>
      <c r="J347" s="39"/>
      <c r="K347" s="39"/>
      <c r="L347" s="11" t="s">
        <v>19</v>
      </c>
      <c r="M347" s="11" t="s">
        <v>19</v>
      </c>
      <c r="N347" s="11" t="s">
        <v>19</v>
      </c>
      <c r="O347" s="52" t="s">
        <v>91</v>
      </c>
      <c r="P347" s="39"/>
      <c r="Q347" s="53" t="s">
        <v>604</v>
      </c>
      <c r="R347" s="54"/>
      <c r="S347" s="54"/>
      <c r="T347" s="54"/>
      <c r="U347" s="54"/>
      <c r="V347" s="54"/>
      <c r="W347" s="54"/>
      <c r="X347" s="55" t="s">
        <v>19</v>
      </c>
      <c r="Y347" s="56"/>
      <c r="Z347" s="56"/>
      <c r="AA347" s="22">
        <v>290000</v>
      </c>
    </row>
    <row r="348" spans="3:30" ht="56" customHeight="1" x14ac:dyDescent="0.35">
      <c r="C348" s="52" t="s">
        <v>92</v>
      </c>
      <c r="D348" s="39"/>
      <c r="E348" s="39"/>
      <c r="F348" s="39"/>
      <c r="G348" s="39"/>
      <c r="H348" s="39"/>
      <c r="I348" s="39"/>
      <c r="J348" s="39"/>
      <c r="K348" s="39"/>
      <c r="L348" s="11" t="s">
        <v>19</v>
      </c>
      <c r="M348" s="11" t="s">
        <v>19</v>
      </c>
      <c r="N348" s="11" t="s">
        <v>19</v>
      </c>
      <c r="O348" s="52" t="s">
        <v>93</v>
      </c>
      <c r="P348" s="39"/>
      <c r="Q348" s="53" t="s">
        <v>605</v>
      </c>
      <c r="R348" s="54"/>
      <c r="S348" s="54"/>
      <c r="T348" s="54"/>
      <c r="U348" s="54"/>
      <c r="V348" s="54"/>
      <c r="W348" s="54"/>
      <c r="X348" s="55" t="s">
        <v>19</v>
      </c>
      <c r="Y348" s="56"/>
      <c r="Z348" s="56"/>
      <c r="AA348" s="22">
        <v>862504</v>
      </c>
      <c r="AC348" s="29">
        <f>AA348-AD348</f>
        <v>696236</v>
      </c>
      <c r="AD348" s="30">
        <v>166268</v>
      </c>
    </row>
    <row r="349" spans="3:30" ht="46.5" customHeight="1" x14ac:dyDescent="0.35">
      <c r="C349" s="52" t="s">
        <v>151</v>
      </c>
      <c r="D349" s="39"/>
      <c r="E349" s="39"/>
      <c r="F349" s="39"/>
      <c r="G349" s="39"/>
      <c r="H349" s="39"/>
      <c r="I349" s="39"/>
      <c r="J349" s="39"/>
      <c r="K349" s="39"/>
      <c r="L349" s="11" t="s">
        <v>19</v>
      </c>
      <c r="M349" s="11" t="s">
        <v>19</v>
      </c>
      <c r="N349" s="11" t="s">
        <v>19</v>
      </c>
      <c r="O349" s="52" t="s">
        <v>152</v>
      </c>
      <c r="P349" s="39"/>
      <c r="Q349" s="53" t="s">
        <v>606</v>
      </c>
      <c r="R349" s="54"/>
      <c r="S349" s="54"/>
      <c r="T349" s="54"/>
      <c r="U349" s="54"/>
      <c r="V349" s="54"/>
      <c r="W349" s="54"/>
      <c r="X349" s="55" t="s">
        <v>19</v>
      </c>
      <c r="Y349" s="56"/>
      <c r="Z349" s="56"/>
      <c r="AA349" s="22">
        <v>392175</v>
      </c>
    </row>
    <row r="350" spans="3:30" ht="25.5" customHeight="1" x14ac:dyDescent="0.35">
      <c r="C350" s="57" t="s">
        <v>86</v>
      </c>
      <c r="D350" s="39"/>
      <c r="E350" s="39"/>
      <c r="F350" s="39"/>
      <c r="G350" s="39"/>
      <c r="H350" s="39"/>
      <c r="I350" s="39"/>
      <c r="J350" s="39"/>
      <c r="K350" s="39"/>
      <c r="L350" s="7">
        <v>1120</v>
      </c>
      <c r="M350" s="7">
        <v>1320</v>
      </c>
      <c r="N350" s="8"/>
      <c r="O350" s="57" t="s">
        <v>87</v>
      </c>
      <c r="P350" s="39"/>
      <c r="Q350" s="58" t="s">
        <v>19</v>
      </c>
      <c r="R350" s="54"/>
      <c r="S350" s="54"/>
      <c r="T350" s="54"/>
      <c r="U350" s="54"/>
      <c r="V350" s="54"/>
      <c r="W350" s="54"/>
      <c r="X350" s="59" t="s">
        <v>19</v>
      </c>
      <c r="Y350" s="56"/>
      <c r="Z350" s="56"/>
      <c r="AA350" s="20">
        <v>6432944</v>
      </c>
    </row>
    <row r="351" spans="3:30" ht="25.5" customHeight="1" x14ac:dyDescent="0.35">
      <c r="C351" s="60" t="s">
        <v>35</v>
      </c>
      <c r="D351" s="39"/>
      <c r="E351" s="39"/>
      <c r="F351" s="39"/>
      <c r="G351" s="39"/>
      <c r="H351" s="39"/>
      <c r="I351" s="39"/>
      <c r="J351" s="39"/>
      <c r="K351" s="39"/>
      <c r="L351" s="9" t="s">
        <v>19</v>
      </c>
      <c r="M351" s="9" t="s">
        <v>19</v>
      </c>
      <c r="N351" s="9" t="s">
        <v>19</v>
      </c>
      <c r="O351" s="60" t="s">
        <v>19</v>
      </c>
      <c r="P351" s="39"/>
      <c r="Q351" s="66" t="s">
        <v>19</v>
      </c>
      <c r="R351" s="54"/>
      <c r="S351" s="54"/>
      <c r="T351" s="54"/>
      <c r="U351" s="54"/>
      <c r="V351" s="54"/>
      <c r="W351" s="54"/>
      <c r="X351" s="61" t="s">
        <v>19</v>
      </c>
      <c r="Y351" s="56"/>
      <c r="Z351" s="56"/>
      <c r="AA351" s="21" t="s">
        <v>19</v>
      </c>
    </row>
    <row r="352" spans="3:30" ht="59" customHeight="1" x14ac:dyDescent="0.35">
      <c r="C352" s="52" t="s">
        <v>66</v>
      </c>
      <c r="D352" s="39"/>
      <c r="E352" s="39"/>
      <c r="F352" s="39"/>
      <c r="G352" s="39"/>
      <c r="H352" s="39"/>
      <c r="I352" s="39"/>
      <c r="J352" s="39"/>
      <c r="K352" s="39"/>
      <c r="L352" s="11" t="s">
        <v>19</v>
      </c>
      <c r="M352" s="11" t="s">
        <v>19</v>
      </c>
      <c r="N352" s="11" t="s">
        <v>19</v>
      </c>
      <c r="O352" s="52" t="s">
        <v>67</v>
      </c>
      <c r="P352" s="39"/>
      <c r="Q352" s="53" t="s">
        <v>607</v>
      </c>
      <c r="R352" s="54"/>
      <c r="S352" s="54"/>
      <c r="T352" s="54"/>
      <c r="U352" s="54"/>
      <c r="V352" s="54"/>
      <c r="W352" s="54"/>
      <c r="X352" s="55" t="s">
        <v>19</v>
      </c>
      <c r="Y352" s="56"/>
      <c r="Z352" s="56"/>
      <c r="AA352" s="22">
        <v>165000</v>
      </c>
    </row>
    <row r="353" spans="3:27" ht="60" customHeight="1" x14ac:dyDescent="0.35">
      <c r="C353" s="52" t="s">
        <v>81</v>
      </c>
      <c r="D353" s="39"/>
      <c r="E353" s="39"/>
      <c r="F353" s="39"/>
      <c r="G353" s="39"/>
      <c r="H353" s="39"/>
      <c r="I353" s="39"/>
      <c r="J353" s="39"/>
      <c r="K353" s="39"/>
      <c r="L353" s="11" t="s">
        <v>19</v>
      </c>
      <c r="M353" s="11" t="s">
        <v>19</v>
      </c>
      <c r="N353" s="11" t="s">
        <v>19</v>
      </c>
      <c r="O353" s="52" t="s">
        <v>82</v>
      </c>
      <c r="P353" s="39"/>
      <c r="Q353" s="53" t="s">
        <v>260</v>
      </c>
      <c r="R353" s="54"/>
      <c r="S353" s="54"/>
      <c r="T353" s="54"/>
      <c r="U353" s="54"/>
      <c r="V353" s="54"/>
      <c r="W353" s="54"/>
      <c r="X353" s="55" t="s">
        <v>19</v>
      </c>
      <c r="Y353" s="56"/>
      <c r="Z353" s="56"/>
      <c r="AA353" s="22">
        <v>5882594</v>
      </c>
    </row>
    <row r="354" spans="3:27" ht="57" customHeight="1" x14ac:dyDescent="0.35">
      <c r="C354" s="52" t="s">
        <v>139</v>
      </c>
      <c r="D354" s="39"/>
      <c r="E354" s="39"/>
      <c r="F354" s="39"/>
      <c r="G354" s="39"/>
      <c r="H354" s="39"/>
      <c r="I354" s="39"/>
      <c r="J354" s="39"/>
      <c r="K354" s="39"/>
      <c r="L354" s="11" t="s">
        <v>19</v>
      </c>
      <c r="M354" s="11" t="s">
        <v>19</v>
      </c>
      <c r="N354" s="11" t="s">
        <v>19</v>
      </c>
      <c r="O354" s="52" t="s">
        <v>140</v>
      </c>
      <c r="P354" s="39"/>
      <c r="Q354" s="53" t="s">
        <v>608</v>
      </c>
      <c r="R354" s="54"/>
      <c r="S354" s="54"/>
      <c r="T354" s="54"/>
      <c r="U354" s="54"/>
      <c r="V354" s="54"/>
      <c r="W354" s="54"/>
      <c r="X354" s="55" t="s">
        <v>19</v>
      </c>
      <c r="Y354" s="56"/>
      <c r="Z354" s="56"/>
      <c r="AA354" s="22">
        <v>385350</v>
      </c>
    </row>
    <row r="355" spans="3:27" ht="25.5" customHeight="1" x14ac:dyDescent="0.35">
      <c r="C355" s="57" t="s">
        <v>98</v>
      </c>
      <c r="D355" s="39"/>
      <c r="E355" s="39"/>
      <c r="F355" s="39"/>
      <c r="G355" s="39"/>
      <c r="H355" s="39"/>
      <c r="I355" s="39"/>
      <c r="J355" s="39"/>
      <c r="K355" s="39"/>
      <c r="L355" s="7">
        <v>1120</v>
      </c>
      <c r="M355" s="7">
        <v>1320</v>
      </c>
      <c r="N355" s="8"/>
      <c r="O355" s="57" t="s">
        <v>99</v>
      </c>
      <c r="P355" s="39"/>
      <c r="Q355" s="58" t="s">
        <v>19</v>
      </c>
      <c r="R355" s="54"/>
      <c r="S355" s="54"/>
      <c r="T355" s="54"/>
      <c r="U355" s="54"/>
      <c r="V355" s="54"/>
      <c r="W355" s="54"/>
      <c r="X355" s="59" t="s">
        <v>19</v>
      </c>
      <c r="Y355" s="56"/>
      <c r="Z355" s="56"/>
      <c r="AA355" s="20">
        <v>89667</v>
      </c>
    </row>
    <row r="356" spans="3:27" ht="25.5" customHeight="1" x14ac:dyDescent="0.35">
      <c r="C356" s="60" t="s">
        <v>35</v>
      </c>
      <c r="D356" s="39"/>
      <c r="E356" s="39"/>
      <c r="F356" s="39"/>
      <c r="G356" s="39"/>
      <c r="H356" s="39"/>
      <c r="I356" s="39"/>
      <c r="J356" s="39"/>
      <c r="K356" s="39"/>
      <c r="L356" s="9" t="s">
        <v>19</v>
      </c>
      <c r="M356" s="9" t="s">
        <v>19</v>
      </c>
      <c r="N356" s="9" t="s">
        <v>19</v>
      </c>
      <c r="O356" s="60" t="s">
        <v>19</v>
      </c>
      <c r="P356" s="39"/>
      <c r="Q356" s="66" t="s">
        <v>19</v>
      </c>
      <c r="R356" s="54"/>
      <c r="S356" s="54"/>
      <c r="T356" s="54"/>
      <c r="U356" s="54"/>
      <c r="V356" s="54"/>
      <c r="W356" s="54"/>
      <c r="X356" s="61" t="s">
        <v>19</v>
      </c>
      <c r="Y356" s="56"/>
      <c r="Z356" s="56"/>
      <c r="AA356" s="21" t="s">
        <v>19</v>
      </c>
    </row>
    <row r="357" spans="3:27" ht="46" customHeight="1" x14ac:dyDescent="0.35">
      <c r="C357" s="52" t="s">
        <v>102</v>
      </c>
      <c r="D357" s="39"/>
      <c r="E357" s="39"/>
      <c r="F357" s="39"/>
      <c r="G357" s="39"/>
      <c r="H357" s="39"/>
      <c r="I357" s="39"/>
      <c r="J357" s="39"/>
      <c r="K357" s="39"/>
      <c r="L357" s="11" t="s">
        <v>19</v>
      </c>
      <c r="M357" s="11" t="s">
        <v>19</v>
      </c>
      <c r="N357" s="11" t="s">
        <v>19</v>
      </c>
      <c r="O357" s="52" t="s">
        <v>103</v>
      </c>
      <c r="P357" s="39"/>
      <c r="Q357" s="53" t="s">
        <v>609</v>
      </c>
      <c r="R357" s="54"/>
      <c r="S357" s="54"/>
      <c r="T357" s="54"/>
      <c r="U357" s="54"/>
      <c r="V357" s="54"/>
      <c r="W357" s="54"/>
      <c r="X357" s="55" t="s">
        <v>19</v>
      </c>
      <c r="Y357" s="56"/>
      <c r="Z357" s="56"/>
      <c r="AA357" s="22">
        <v>59667</v>
      </c>
    </row>
    <row r="358" spans="3:27" ht="111.5" customHeight="1" x14ac:dyDescent="0.35">
      <c r="C358" s="52" t="s">
        <v>178</v>
      </c>
      <c r="D358" s="39"/>
      <c r="E358" s="39"/>
      <c r="F358" s="39"/>
      <c r="G358" s="39"/>
      <c r="H358" s="39"/>
      <c r="I358" s="39"/>
      <c r="J358" s="39"/>
      <c r="K358" s="39"/>
      <c r="L358" s="11" t="s">
        <v>19</v>
      </c>
      <c r="M358" s="11" t="s">
        <v>19</v>
      </c>
      <c r="N358" s="11" t="s">
        <v>19</v>
      </c>
      <c r="O358" s="52" t="s">
        <v>179</v>
      </c>
      <c r="P358" s="39"/>
      <c r="Q358" s="53" t="s">
        <v>610</v>
      </c>
      <c r="R358" s="54"/>
      <c r="S358" s="54"/>
      <c r="T358" s="54"/>
      <c r="U358" s="54"/>
      <c r="V358" s="54"/>
      <c r="W358" s="54"/>
      <c r="X358" s="55" t="s">
        <v>19</v>
      </c>
      <c r="Y358" s="56"/>
      <c r="Z358" s="56"/>
      <c r="AA358" s="22">
        <v>30000</v>
      </c>
    </row>
    <row r="359" spans="3:27" ht="25.5" customHeight="1" x14ac:dyDescent="0.35">
      <c r="C359" s="57" t="s">
        <v>261</v>
      </c>
      <c r="D359" s="39"/>
      <c r="E359" s="39"/>
      <c r="F359" s="39"/>
      <c r="G359" s="39"/>
      <c r="H359" s="39"/>
      <c r="I359" s="39"/>
      <c r="J359" s="39"/>
      <c r="K359" s="39"/>
      <c r="L359" s="7">
        <v>1120</v>
      </c>
      <c r="M359" s="7">
        <v>1320</v>
      </c>
      <c r="N359" s="8"/>
      <c r="O359" s="57" t="s">
        <v>262</v>
      </c>
      <c r="P359" s="39"/>
      <c r="Q359" s="58" t="s">
        <v>19</v>
      </c>
      <c r="R359" s="54"/>
      <c r="S359" s="54"/>
      <c r="T359" s="54"/>
      <c r="U359" s="54"/>
      <c r="V359" s="54"/>
      <c r="W359" s="54"/>
      <c r="X359" s="59" t="s">
        <v>19</v>
      </c>
      <c r="Y359" s="56"/>
      <c r="Z359" s="56"/>
      <c r="AA359" s="20">
        <v>3430</v>
      </c>
    </row>
    <row r="360" spans="3:27" ht="25.5" customHeight="1" x14ac:dyDescent="0.35">
      <c r="C360" s="60" t="s">
        <v>35</v>
      </c>
      <c r="D360" s="39"/>
      <c r="E360" s="39"/>
      <c r="F360" s="39"/>
      <c r="G360" s="39"/>
      <c r="H360" s="39"/>
      <c r="I360" s="39"/>
      <c r="J360" s="39"/>
      <c r="K360" s="39"/>
      <c r="L360" s="9" t="s">
        <v>19</v>
      </c>
      <c r="M360" s="9" t="s">
        <v>19</v>
      </c>
      <c r="N360" s="9" t="s">
        <v>19</v>
      </c>
      <c r="O360" s="60" t="s">
        <v>19</v>
      </c>
      <c r="P360" s="39"/>
      <c r="Q360" s="66" t="s">
        <v>19</v>
      </c>
      <c r="R360" s="54"/>
      <c r="S360" s="54"/>
      <c r="T360" s="54"/>
      <c r="U360" s="54"/>
      <c r="V360" s="54"/>
      <c r="W360" s="54"/>
      <c r="X360" s="61" t="s">
        <v>19</v>
      </c>
      <c r="Y360" s="56"/>
      <c r="Z360" s="56"/>
      <c r="AA360" s="21" t="s">
        <v>19</v>
      </c>
    </row>
    <row r="361" spans="3:27" ht="49.5" customHeight="1" x14ac:dyDescent="0.35">
      <c r="C361" s="52" t="s">
        <v>90</v>
      </c>
      <c r="D361" s="39"/>
      <c r="E361" s="39"/>
      <c r="F361" s="39"/>
      <c r="G361" s="39"/>
      <c r="H361" s="39"/>
      <c r="I361" s="39"/>
      <c r="J361" s="39"/>
      <c r="K361" s="39"/>
      <c r="L361" s="11" t="s">
        <v>19</v>
      </c>
      <c r="M361" s="11" t="s">
        <v>19</v>
      </c>
      <c r="N361" s="11" t="s">
        <v>19</v>
      </c>
      <c r="O361" s="52" t="s">
        <v>91</v>
      </c>
      <c r="P361" s="39"/>
      <c r="Q361" s="53" t="s">
        <v>611</v>
      </c>
      <c r="R361" s="54"/>
      <c r="S361" s="54"/>
      <c r="T361" s="54"/>
      <c r="U361" s="54"/>
      <c r="V361" s="54"/>
      <c r="W361" s="54"/>
      <c r="X361" s="55" t="s">
        <v>19</v>
      </c>
      <c r="Y361" s="56"/>
      <c r="Z361" s="56"/>
      <c r="AA361" s="22">
        <v>3430</v>
      </c>
    </row>
    <row r="362" spans="3:27" ht="25.5" customHeight="1" x14ac:dyDescent="0.35">
      <c r="C362" s="57" t="s">
        <v>104</v>
      </c>
      <c r="D362" s="39"/>
      <c r="E362" s="39"/>
      <c r="F362" s="39"/>
      <c r="G362" s="39"/>
      <c r="H362" s="39"/>
      <c r="I362" s="39"/>
      <c r="J362" s="39"/>
      <c r="K362" s="39"/>
      <c r="L362" s="7">
        <v>1120</v>
      </c>
      <c r="M362" s="7">
        <v>1320</v>
      </c>
      <c r="N362" s="8" t="s">
        <v>33</v>
      </c>
      <c r="O362" s="57" t="s">
        <v>105</v>
      </c>
      <c r="P362" s="39"/>
      <c r="Q362" s="58" t="s">
        <v>19</v>
      </c>
      <c r="R362" s="54"/>
      <c r="S362" s="54"/>
      <c r="T362" s="54"/>
      <c r="U362" s="54"/>
      <c r="V362" s="54"/>
      <c r="W362" s="54"/>
      <c r="X362" s="59" t="s">
        <v>19</v>
      </c>
      <c r="Y362" s="56"/>
      <c r="Z362" s="56"/>
      <c r="AA362" s="20">
        <v>1644451</v>
      </c>
    </row>
    <row r="363" spans="3:27" ht="25.5" customHeight="1" x14ac:dyDescent="0.35">
      <c r="C363" s="60" t="s">
        <v>35</v>
      </c>
      <c r="D363" s="39"/>
      <c r="E363" s="39"/>
      <c r="F363" s="39"/>
      <c r="G363" s="39"/>
      <c r="H363" s="39"/>
      <c r="I363" s="39"/>
      <c r="J363" s="39"/>
      <c r="K363" s="39"/>
      <c r="L363" s="9" t="s">
        <v>19</v>
      </c>
      <c r="M363" s="9" t="s">
        <v>19</v>
      </c>
      <c r="N363" s="9" t="s">
        <v>19</v>
      </c>
      <c r="O363" s="60" t="s">
        <v>19</v>
      </c>
      <c r="P363" s="39"/>
      <c r="Q363" s="66" t="s">
        <v>19</v>
      </c>
      <c r="R363" s="54"/>
      <c r="S363" s="54"/>
      <c r="T363" s="54"/>
      <c r="U363" s="54"/>
      <c r="V363" s="54"/>
      <c r="W363" s="54"/>
      <c r="X363" s="61" t="s">
        <v>19</v>
      </c>
      <c r="Y363" s="56"/>
      <c r="Z363" s="56"/>
      <c r="AA363" s="21" t="s">
        <v>19</v>
      </c>
    </row>
    <row r="364" spans="3:27" ht="54.5" customHeight="1" x14ac:dyDescent="0.35">
      <c r="C364" s="52" t="s">
        <v>110</v>
      </c>
      <c r="D364" s="39"/>
      <c r="E364" s="39"/>
      <c r="F364" s="39"/>
      <c r="G364" s="39"/>
      <c r="H364" s="39"/>
      <c r="I364" s="39"/>
      <c r="J364" s="39"/>
      <c r="K364" s="39"/>
      <c r="L364" s="11" t="s">
        <v>19</v>
      </c>
      <c r="M364" s="11" t="s">
        <v>19</v>
      </c>
      <c r="N364" s="11" t="s">
        <v>19</v>
      </c>
      <c r="O364" s="52" t="s">
        <v>111</v>
      </c>
      <c r="P364" s="39"/>
      <c r="Q364" s="53" t="s">
        <v>612</v>
      </c>
      <c r="R364" s="54"/>
      <c r="S364" s="54"/>
      <c r="T364" s="54"/>
      <c r="U364" s="54"/>
      <c r="V364" s="54"/>
      <c r="W364" s="54"/>
      <c r="X364" s="55" t="s">
        <v>19</v>
      </c>
      <c r="Y364" s="56"/>
      <c r="Z364" s="56"/>
      <c r="AA364" s="22">
        <v>413146</v>
      </c>
    </row>
    <row r="365" spans="3:27" ht="57" customHeight="1" x14ac:dyDescent="0.35">
      <c r="C365" s="52" t="s">
        <v>102</v>
      </c>
      <c r="D365" s="39"/>
      <c r="E365" s="39"/>
      <c r="F365" s="39"/>
      <c r="G365" s="39"/>
      <c r="H365" s="39"/>
      <c r="I365" s="39"/>
      <c r="J365" s="39"/>
      <c r="K365" s="39"/>
      <c r="L365" s="11" t="s">
        <v>19</v>
      </c>
      <c r="M365" s="11" t="s">
        <v>19</v>
      </c>
      <c r="N365" s="11" t="s">
        <v>19</v>
      </c>
      <c r="O365" s="52" t="s">
        <v>103</v>
      </c>
      <c r="P365" s="39"/>
      <c r="Q365" s="53" t="s">
        <v>613</v>
      </c>
      <c r="R365" s="54"/>
      <c r="S365" s="54"/>
      <c r="T365" s="54"/>
      <c r="U365" s="54"/>
      <c r="V365" s="54"/>
      <c r="W365" s="54"/>
      <c r="X365" s="55" t="s">
        <v>19</v>
      </c>
      <c r="Y365" s="56"/>
      <c r="Z365" s="56"/>
      <c r="AA365" s="22">
        <v>270704</v>
      </c>
    </row>
    <row r="366" spans="3:27" ht="59.5" customHeight="1" x14ac:dyDescent="0.35">
      <c r="C366" s="52" t="s">
        <v>71</v>
      </c>
      <c r="D366" s="39"/>
      <c r="E366" s="39"/>
      <c r="F366" s="39"/>
      <c r="G366" s="39"/>
      <c r="H366" s="39"/>
      <c r="I366" s="39"/>
      <c r="J366" s="39"/>
      <c r="K366" s="39"/>
      <c r="L366" s="11" t="s">
        <v>19</v>
      </c>
      <c r="M366" s="11" t="s">
        <v>19</v>
      </c>
      <c r="N366" s="11" t="s">
        <v>19</v>
      </c>
      <c r="O366" s="52" t="s">
        <v>72</v>
      </c>
      <c r="P366" s="39"/>
      <c r="Q366" s="53" t="s">
        <v>263</v>
      </c>
      <c r="R366" s="54"/>
      <c r="S366" s="54"/>
      <c r="T366" s="54"/>
      <c r="U366" s="54"/>
      <c r="V366" s="54"/>
      <c r="W366" s="54"/>
      <c r="X366" s="55" t="s">
        <v>19</v>
      </c>
      <c r="Y366" s="56"/>
      <c r="Z366" s="56"/>
      <c r="AA366" s="22">
        <v>500000</v>
      </c>
    </row>
    <row r="367" spans="3:27" ht="91" customHeight="1" x14ac:dyDescent="0.35">
      <c r="C367" s="52" t="s">
        <v>132</v>
      </c>
      <c r="D367" s="39"/>
      <c r="E367" s="39"/>
      <c r="F367" s="39"/>
      <c r="G367" s="39"/>
      <c r="H367" s="39"/>
      <c r="I367" s="39"/>
      <c r="J367" s="39"/>
      <c r="K367" s="39"/>
      <c r="L367" s="11" t="s">
        <v>19</v>
      </c>
      <c r="M367" s="11" t="s">
        <v>19</v>
      </c>
      <c r="N367" s="11" t="s">
        <v>19</v>
      </c>
      <c r="O367" s="52" t="s">
        <v>133</v>
      </c>
      <c r="P367" s="39"/>
      <c r="Q367" s="53" t="s">
        <v>614</v>
      </c>
      <c r="R367" s="54"/>
      <c r="S367" s="54"/>
      <c r="T367" s="54"/>
      <c r="U367" s="54"/>
      <c r="V367" s="54"/>
      <c r="W367" s="54"/>
      <c r="X367" s="55" t="s">
        <v>19</v>
      </c>
      <c r="Y367" s="56"/>
      <c r="Z367" s="56"/>
      <c r="AA367" s="22">
        <v>147200</v>
      </c>
    </row>
    <row r="368" spans="3:27" ht="32" customHeight="1" x14ac:dyDescent="0.35">
      <c r="C368" s="52" t="s">
        <v>264</v>
      </c>
      <c r="D368" s="39"/>
      <c r="E368" s="39"/>
      <c r="F368" s="39"/>
      <c r="G368" s="39"/>
      <c r="H368" s="39"/>
      <c r="I368" s="39"/>
      <c r="J368" s="39"/>
      <c r="K368" s="39"/>
      <c r="L368" s="11" t="s">
        <v>19</v>
      </c>
      <c r="M368" s="11" t="s">
        <v>19</v>
      </c>
      <c r="N368" s="11" t="s">
        <v>19</v>
      </c>
      <c r="O368" s="52" t="s">
        <v>265</v>
      </c>
      <c r="P368" s="39"/>
      <c r="Q368" s="53" t="s">
        <v>615</v>
      </c>
      <c r="R368" s="54"/>
      <c r="S368" s="54"/>
      <c r="T368" s="54"/>
      <c r="U368" s="54"/>
      <c r="V368" s="54"/>
      <c r="W368" s="54"/>
      <c r="X368" s="55" t="s">
        <v>19</v>
      </c>
      <c r="Y368" s="56"/>
      <c r="Z368" s="56"/>
      <c r="AA368" s="22">
        <v>4502</v>
      </c>
    </row>
    <row r="369" spans="3:27" ht="39.5" customHeight="1" x14ac:dyDescent="0.35">
      <c r="C369" s="52" t="s">
        <v>90</v>
      </c>
      <c r="D369" s="39"/>
      <c r="E369" s="39"/>
      <c r="F369" s="39"/>
      <c r="G369" s="39"/>
      <c r="H369" s="39"/>
      <c r="I369" s="39"/>
      <c r="J369" s="39"/>
      <c r="K369" s="39"/>
      <c r="L369" s="11" t="s">
        <v>19</v>
      </c>
      <c r="M369" s="11" t="s">
        <v>19</v>
      </c>
      <c r="N369" s="11" t="s">
        <v>19</v>
      </c>
      <c r="O369" s="52" t="s">
        <v>91</v>
      </c>
      <c r="P369" s="39"/>
      <c r="Q369" s="53" t="s">
        <v>616</v>
      </c>
      <c r="R369" s="54"/>
      <c r="S369" s="54"/>
      <c r="T369" s="54"/>
      <c r="U369" s="54"/>
      <c r="V369" s="54"/>
      <c r="W369" s="54"/>
      <c r="X369" s="55" t="s">
        <v>19</v>
      </c>
      <c r="Y369" s="56"/>
      <c r="Z369" s="56"/>
      <c r="AA369" s="22">
        <v>267894</v>
      </c>
    </row>
    <row r="370" spans="3:27" ht="49.5" customHeight="1" x14ac:dyDescent="0.35">
      <c r="C370" s="52" t="s">
        <v>170</v>
      </c>
      <c r="D370" s="39"/>
      <c r="E370" s="39"/>
      <c r="F370" s="39"/>
      <c r="G370" s="39"/>
      <c r="H370" s="39"/>
      <c r="I370" s="39"/>
      <c r="J370" s="39"/>
      <c r="K370" s="39"/>
      <c r="L370" s="11" t="s">
        <v>19</v>
      </c>
      <c r="M370" s="11" t="s">
        <v>19</v>
      </c>
      <c r="N370" s="11" t="s">
        <v>19</v>
      </c>
      <c r="O370" s="52" t="s">
        <v>171</v>
      </c>
      <c r="P370" s="39"/>
      <c r="Q370" s="53" t="s">
        <v>617</v>
      </c>
      <c r="R370" s="54"/>
      <c r="S370" s="54"/>
      <c r="T370" s="54"/>
      <c r="U370" s="54"/>
      <c r="V370" s="54"/>
      <c r="W370" s="54"/>
      <c r="X370" s="55" t="s">
        <v>19</v>
      </c>
      <c r="Y370" s="56"/>
      <c r="Z370" s="56"/>
      <c r="AA370" s="22">
        <v>41005</v>
      </c>
    </row>
    <row r="371" spans="3:27" ht="25.5" customHeight="1" x14ac:dyDescent="0.35">
      <c r="C371" s="57" t="s">
        <v>108</v>
      </c>
      <c r="D371" s="39"/>
      <c r="E371" s="39"/>
      <c r="F371" s="39"/>
      <c r="G371" s="39"/>
      <c r="H371" s="39"/>
      <c r="I371" s="39"/>
      <c r="J371" s="39"/>
      <c r="K371" s="39"/>
      <c r="L371" s="7">
        <v>1120</v>
      </c>
      <c r="M371" s="7">
        <v>1320</v>
      </c>
      <c r="N371" s="8" t="s">
        <v>33</v>
      </c>
      <c r="O371" s="57" t="s">
        <v>109</v>
      </c>
      <c r="P371" s="39"/>
      <c r="Q371" s="58" t="s">
        <v>19</v>
      </c>
      <c r="R371" s="54"/>
      <c r="S371" s="54"/>
      <c r="T371" s="54"/>
      <c r="U371" s="54"/>
      <c r="V371" s="54"/>
      <c r="W371" s="54"/>
      <c r="X371" s="59" t="s">
        <v>19</v>
      </c>
      <c r="Y371" s="56"/>
      <c r="Z371" s="56"/>
      <c r="AA371" s="20">
        <v>7000000</v>
      </c>
    </row>
    <row r="372" spans="3:27" ht="25.5" customHeight="1" x14ac:dyDescent="0.35">
      <c r="C372" s="60" t="s">
        <v>35</v>
      </c>
      <c r="D372" s="39"/>
      <c r="E372" s="39"/>
      <c r="F372" s="39"/>
      <c r="G372" s="39"/>
      <c r="H372" s="39"/>
      <c r="I372" s="39"/>
      <c r="J372" s="39"/>
      <c r="K372" s="39"/>
      <c r="L372" s="9" t="s">
        <v>19</v>
      </c>
      <c r="M372" s="9" t="s">
        <v>19</v>
      </c>
      <c r="N372" s="9" t="s">
        <v>19</v>
      </c>
      <c r="O372" s="60" t="s">
        <v>19</v>
      </c>
      <c r="P372" s="39"/>
      <c r="Q372" s="66" t="s">
        <v>19</v>
      </c>
      <c r="R372" s="54"/>
      <c r="S372" s="54"/>
      <c r="T372" s="54"/>
      <c r="U372" s="54"/>
      <c r="V372" s="54"/>
      <c r="W372" s="54"/>
      <c r="X372" s="61" t="s">
        <v>19</v>
      </c>
      <c r="Y372" s="56"/>
      <c r="Z372" s="56"/>
      <c r="AA372" s="21" t="s">
        <v>19</v>
      </c>
    </row>
    <row r="373" spans="3:27" ht="57.5" customHeight="1" x14ac:dyDescent="0.35">
      <c r="C373" s="52" t="s">
        <v>132</v>
      </c>
      <c r="D373" s="39"/>
      <c r="E373" s="39"/>
      <c r="F373" s="39"/>
      <c r="G373" s="39"/>
      <c r="H373" s="39"/>
      <c r="I373" s="39"/>
      <c r="J373" s="39"/>
      <c r="K373" s="39"/>
      <c r="L373" s="11" t="s">
        <v>19</v>
      </c>
      <c r="M373" s="11" t="s">
        <v>19</v>
      </c>
      <c r="N373" s="11" t="s">
        <v>19</v>
      </c>
      <c r="O373" s="52" t="s">
        <v>133</v>
      </c>
      <c r="P373" s="39"/>
      <c r="Q373" s="53" t="s">
        <v>618</v>
      </c>
      <c r="R373" s="54"/>
      <c r="S373" s="54"/>
      <c r="T373" s="54"/>
      <c r="U373" s="54"/>
      <c r="V373" s="54"/>
      <c r="W373" s="54"/>
      <c r="X373" s="55" t="s">
        <v>19</v>
      </c>
      <c r="Y373" s="56"/>
      <c r="Z373" s="56"/>
      <c r="AA373" s="22">
        <v>7000000</v>
      </c>
    </row>
    <row r="374" spans="3:27" ht="25.5" customHeight="1" x14ac:dyDescent="0.35">
      <c r="C374" s="57" t="s">
        <v>112</v>
      </c>
      <c r="D374" s="39"/>
      <c r="E374" s="39"/>
      <c r="F374" s="39"/>
      <c r="G374" s="39"/>
      <c r="H374" s="39"/>
      <c r="I374" s="39"/>
      <c r="J374" s="39"/>
      <c r="K374" s="39"/>
      <c r="L374" s="7">
        <v>1120</v>
      </c>
      <c r="M374" s="7">
        <v>1320</v>
      </c>
      <c r="N374" s="8" t="s">
        <v>33</v>
      </c>
      <c r="O374" s="57" t="s">
        <v>113</v>
      </c>
      <c r="P374" s="39"/>
      <c r="Q374" s="58" t="s">
        <v>19</v>
      </c>
      <c r="R374" s="54"/>
      <c r="S374" s="54"/>
      <c r="T374" s="54"/>
      <c r="U374" s="54"/>
      <c r="V374" s="54"/>
      <c r="W374" s="54"/>
      <c r="X374" s="59" t="s">
        <v>19</v>
      </c>
      <c r="Y374" s="56"/>
      <c r="Z374" s="56"/>
      <c r="AA374" s="20">
        <v>180000</v>
      </c>
    </row>
    <row r="375" spans="3:27" ht="25.5" customHeight="1" x14ac:dyDescent="0.35">
      <c r="C375" s="60" t="s">
        <v>35</v>
      </c>
      <c r="D375" s="39"/>
      <c r="E375" s="39"/>
      <c r="F375" s="39"/>
      <c r="G375" s="39"/>
      <c r="H375" s="39"/>
      <c r="I375" s="39"/>
      <c r="J375" s="39"/>
      <c r="K375" s="39"/>
      <c r="L375" s="9" t="s">
        <v>19</v>
      </c>
      <c r="M375" s="9" t="s">
        <v>19</v>
      </c>
      <c r="N375" s="9" t="s">
        <v>19</v>
      </c>
      <c r="O375" s="60" t="s">
        <v>19</v>
      </c>
      <c r="P375" s="39"/>
      <c r="Q375" s="66" t="s">
        <v>19</v>
      </c>
      <c r="R375" s="54"/>
      <c r="S375" s="54"/>
      <c r="T375" s="54"/>
      <c r="U375" s="54"/>
      <c r="V375" s="54"/>
      <c r="W375" s="54"/>
      <c r="X375" s="61" t="s">
        <v>19</v>
      </c>
      <c r="Y375" s="56"/>
      <c r="Z375" s="56"/>
      <c r="AA375" s="21" t="s">
        <v>19</v>
      </c>
    </row>
    <row r="376" spans="3:27" ht="44.5" customHeight="1" x14ac:dyDescent="0.35">
      <c r="C376" s="52" t="s">
        <v>139</v>
      </c>
      <c r="D376" s="39"/>
      <c r="E376" s="39"/>
      <c r="F376" s="39"/>
      <c r="G376" s="39"/>
      <c r="H376" s="39"/>
      <c r="I376" s="39"/>
      <c r="J376" s="39"/>
      <c r="K376" s="39"/>
      <c r="L376" s="11" t="s">
        <v>19</v>
      </c>
      <c r="M376" s="11" t="s">
        <v>19</v>
      </c>
      <c r="N376" s="11" t="s">
        <v>19</v>
      </c>
      <c r="O376" s="52" t="s">
        <v>140</v>
      </c>
      <c r="P376" s="39"/>
      <c r="Q376" s="53" t="s">
        <v>563</v>
      </c>
      <c r="R376" s="54"/>
      <c r="S376" s="54"/>
      <c r="T376" s="54"/>
      <c r="U376" s="54"/>
      <c r="V376" s="54"/>
      <c r="W376" s="54"/>
      <c r="X376" s="55" t="s">
        <v>19</v>
      </c>
      <c r="Y376" s="56"/>
      <c r="Z376" s="56"/>
      <c r="AA376" s="22">
        <v>180000</v>
      </c>
    </row>
    <row r="377" spans="3:27" ht="25.5" customHeight="1" x14ac:dyDescent="0.35">
      <c r="C377" s="57" t="s">
        <v>118</v>
      </c>
      <c r="D377" s="39"/>
      <c r="E377" s="39"/>
      <c r="F377" s="39"/>
      <c r="G377" s="39"/>
      <c r="H377" s="39"/>
      <c r="I377" s="39"/>
      <c r="J377" s="39"/>
      <c r="K377" s="39"/>
      <c r="L377" s="7">
        <v>1120</v>
      </c>
      <c r="M377" s="7">
        <v>1320</v>
      </c>
      <c r="N377" s="8"/>
      <c r="O377" s="57" t="s">
        <v>119</v>
      </c>
      <c r="P377" s="39"/>
      <c r="Q377" s="58" t="s">
        <v>19</v>
      </c>
      <c r="R377" s="54"/>
      <c r="S377" s="54"/>
      <c r="T377" s="54"/>
      <c r="U377" s="54"/>
      <c r="V377" s="54"/>
      <c r="W377" s="54"/>
      <c r="X377" s="59" t="s">
        <v>19</v>
      </c>
      <c r="Y377" s="56"/>
      <c r="Z377" s="56"/>
      <c r="AA377" s="20">
        <v>10000000</v>
      </c>
    </row>
    <row r="378" spans="3:27" ht="25.5" customHeight="1" x14ac:dyDescent="0.35">
      <c r="C378" s="60" t="s">
        <v>35</v>
      </c>
      <c r="D378" s="39"/>
      <c r="E378" s="39"/>
      <c r="F378" s="39"/>
      <c r="G378" s="39"/>
      <c r="H378" s="39"/>
      <c r="I378" s="39"/>
      <c r="J378" s="39"/>
      <c r="K378" s="39"/>
      <c r="L378" s="9" t="s">
        <v>19</v>
      </c>
      <c r="M378" s="9" t="s">
        <v>19</v>
      </c>
      <c r="N378" s="9" t="s">
        <v>19</v>
      </c>
      <c r="O378" s="60" t="s">
        <v>19</v>
      </c>
      <c r="P378" s="39"/>
      <c r="Q378" s="66" t="s">
        <v>19</v>
      </c>
      <c r="R378" s="54"/>
      <c r="S378" s="54"/>
      <c r="T378" s="54"/>
      <c r="U378" s="54"/>
      <c r="V378" s="54"/>
      <c r="W378" s="54"/>
      <c r="X378" s="61" t="s">
        <v>19</v>
      </c>
      <c r="Y378" s="56"/>
      <c r="Z378" s="56"/>
      <c r="AA378" s="21" t="s">
        <v>19</v>
      </c>
    </row>
    <row r="379" spans="3:27" ht="107.5" customHeight="1" x14ac:dyDescent="0.35">
      <c r="C379" s="52" t="s">
        <v>266</v>
      </c>
      <c r="D379" s="39"/>
      <c r="E379" s="39"/>
      <c r="F379" s="39"/>
      <c r="G379" s="39"/>
      <c r="H379" s="39"/>
      <c r="I379" s="39"/>
      <c r="J379" s="39"/>
      <c r="K379" s="39"/>
      <c r="L379" s="11" t="s">
        <v>19</v>
      </c>
      <c r="M379" s="11" t="s">
        <v>19</v>
      </c>
      <c r="N379" s="11" t="s">
        <v>19</v>
      </c>
      <c r="O379" s="52" t="s">
        <v>267</v>
      </c>
      <c r="P379" s="39"/>
      <c r="Q379" s="53" t="s">
        <v>619</v>
      </c>
      <c r="R379" s="54"/>
      <c r="S379" s="54"/>
      <c r="T379" s="54"/>
      <c r="U379" s="54"/>
      <c r="V379" s="54"/>
      <c r="W379" s="54"/>
      <c r="X379" s="55" t="s">
        <v>19</v>
      </c>
      <c r="Y379" s="56"/>
      <c r="Z379" s="56"/>
      <c r="AA379" s="22">
        <v>10000000</v>
      </c>
    </row>
    <row r="380" spans="3:27" ht="25.5" customHeight="1" x14ac:dyDescent="0.35">
      <c r="C380" s="57" t="s">
        <v>125</v>
      </c>
      <c r="D380" s="39"/>
      <c r="E380" s="39"/>
      <c r="F380" s="39"/>
      <c r="G380" s="39"/>
      <c r="H380" s="39"/>
      <c r="I380" s="39"/>
      <c r="J380" s="39"/>
      <c r="K380" s="39"/>
      <c r="L380" s="7">
        <v>1120</v>
      </c>
      <c r="M380" s="7">
        <v>1320</v>
      </c>
      <c r="N380" s="8"/>
      <c r="O380" s="57" t="s">
        <v>126</v>
      </c>
      <c r="P380" s="39"/>
      <c r="Q380" s="58" t="s">
        <v>19</v>
      </c>
      <c r="R380" s="54"/>
      <c r="S380" s="54"/>
      <c r="T380" s="54"/>
      <c r="U380" s="54"/>
      <c r="V380" s="54"/>
      <c r="W380" s="54"/>
      <c r="X380" s="59" t="s">
        <v>19</v>
      </c>
      <c r="Y380" s="56"/>
      <c r="Z380" s="56"/>
      <c r="AA380" s="20">
        <v>7483608</v>
      </c>
    </row>
    <row r="381" spans="3:27" ht="25.5" customHeight="1" x14ac:dyDescent="0.35">
      <c r="C381" s="60" t="s">
        <v>35</v>
      </c>
      <c r="D381" s="39"/>
      <c r="E381" s="39"/>
      <c r="F381" s="39"/>
      <c r="G381" s="39"/>
      <c r="H381" s="39"/>
      <c r="I381" s="39"/>
      <c r="J381" s="39"/>
      <c r="K381" s="39"/>
      <c r="L381" s="9" t="s">
        <v>19</v>
      </c>
      <c r="M381" s="9" t="s">
        <v>19</v>
      </c>
      <c r="N381" s="9" t="s">
        <v>19</v>
      </c>
      <c r="O381" s="60" t="s">
        <v>19</v>
      </c>
      <c r="P381" s="39"/>
      <c r="Q381" s="66" t="s">
        <v>19</v>
      </c>
      <c r="R381" s="54"/>
      <c r="S381" s="54"/>
      <c r="T381" s="54"/>
      <c r="U381" s="54"/>
      <c r="V381" s="54"/>
      <c r="W381" s="54"/>
      <c r="X381" s="61" t="s">
        <v>19</v>
      </c>
      <c r="Y381" s="56"/>
      <c r="Z381" s="56"/>
      <c r="AA381" s="21" t="s">
        <v>19</v>
      </c>
    </row>
    <row r="382" spans="3:27" ht="47" customHeight="1" x14ac:dyDescent="0.35">
      <c r="C382" s="52" t="s">
        <v>102</v>
      </c>
      <c r="D382" s="39"/>
      <c r="E382" s="39"/>
      <c r="F382" s="39"/>
      <c r="G382" s="39"/>
      <c r="H382" s="39"/>
      <c r="I382" s="39"/>
      <c r="J382" s="39"/>
      <c r="K382" s="39"/>
      <c r="L382" s="11" t="s">
        <v>19</v>
      </c>
      <c r="M382" s="11" t="s">
        <v>19</v>
      </c>
      <c r="N382" s="11" t="s">
        <v>19</v>
      </c>
      <c r="O382" s="52" t="s">
        <v>103</v>
      </c>
      <c r="P382" s="39"/>
      <c r="Q382" s="53" t="s">
        <v>268</v>
      </c>
      <c r="R382" s="54"/>
      <c r="S382" s="54"/>
      <c r="T382" s="54"/>
      <c r="U382" s="54"/>
      <c r="V382" s="54"/>
      <c r="W382" s="54"/>
      <c r="X382" s="55" t="s">
        <v>19</v>
      </c>
      <c r="Y382" s="56"/>
      <c r="Z382" s="56"/>
      <c r="AA382" s="22">
        <v>300000</v>
      </c>
    </row>
    <row r="383" spans="3:27" ht="53" customHeight="1" x14ac:dyDescent="0.35">
      <c r="C383" s="52" t="s">
        <v>264</v>
      </c>
      <c r="D383" s="39"/>
      <c r="E383" s="39"/>
      <c r="F383" s="39"/>
      <c r="G383" s="39"/>
      <c r="H383" s="39"/>
      <c r="I383" s="39"/>
      <c r="J383" s="39"/>
      <c r="K383" s="39"/>
      <c r="L383" s="11" t="s">
        <v>19</v>
      </c>
      <c r="M383" s="11" t="s">
        <v>19</v>
      </c>
      <c r="N383" s="11" t="s">
        <v>19</v>
      </c>
      <c r="O383" s="52" t="s">
        <v>265</v>
      </c>
      <c r="P383" s="39"/>
      <c r="Q383" s="53" t="s">
        <v>620</v>
      </c>
      <c r="R383" s="54"/>
      <c r="S383" s="54"/>
      <c r="T383" s="54"/>
      <c r="U383" s="54"/>
      <c r="V383" s="54"/>
      <c r="W383" s="54"/>
      <c r="X383" s="55" t="s">
        <v>19</v>
      </c>
      <c r="Y383" s="56"/>
      <c r="Z383" s="56"/>
      <c r="AA383" s="22">
        <v>95215</v>
      </c>
    </row>
    <row r="384" spans="3:27" ht="58" customHeight="1" x14ac:dyDescent="0.35">
      <c r="C384" s="52" t="s">
        <v>134</v>
      </c>
      <c r="D384" s="39"/>
      <c r="E384" s="39"/>
      <c r="F384" s="39"/>
      <c r="G384" s="39"/>
      <c r="H384" s="39"/>
      <c r="I384" s="39"/>
      <c r="J384" s="39"/>
      <c r="K384" s="39"/>
      <c r="L384" s="11" t="s">
        <v>19</v>
      </c>
      <c r="M384" s="11" t="s">
        <v>19</v>
      </c>
      <c r="N384" s="11" t="s">
        <v>19</v>
      </c>
      <c r="O384" s="52" t="s">
        <v>135</v>
      </c>
      <c r="P384" s="39"/>
      <c r="Q384" s="53" t="s">
        <v>621</v>
      </c>
      <c r="R384" s="54"/>
      <c r="S384" s="54"/>
      <c r="T384" s="54"/>
      <c r="U384" s="54"/>
      <c r="V384" s="54"/>
      <c r="W384" s="54"/>
      <c r="X384" s="55" t="s">
        <v>19</v>
      </c>
      <c r="Y384" s="56"/>
      <c r="Z384" s="56"/>
      <c r="AA384" s="22">
        <v>6022796</v>
      </c>
    </row>
    <row r="385" spans="3:27" ht="46.5" customHeight="1" x14ac:dyDescent="0.35">
      <c r="C385" s="52" t="s">
        <v>139</v>
      </c>
      <c r="D385" s="39"/>
      <c r="E385" s="39"/>
      <c r="F385" s="39"/>
      <c r="G385" s="39"/>
      <c r="H385" s="39"/>
      <c r="I385" s="39"/>
      <c r="J385" s="39"/>
      <c r="K385" s="39"/>
      <c r="L385" s="11" t="s">
        <v>19</v>
      </c>
      <c r="M385" s="11" t="s">
        <v>19</v>
      </c>
      <c r="N385" s="11" t="s">
        <v>19</v>
      </c>
      <c r="O385" s="52" t="s">
        <v>140</v>
      </c>
      <c r="P385" s="39"/>
      <c r="Q385" s="53" t="s">
        <v>563</v>
      </c>
      <c r="R385" s="54"/>
      <c r="S385" s="54"/>
      <c r="T385" s="54"/>
      <c r="U385" s="54"/>
      <c r="V385" s="54"/>
      <c r="W385" s="54"/>
      <c r="X385" s="55" t="s">
        <v>19</v>
      </c>
      <c r="Y385" s="56"/>
      <c r="Z385" s="56"/>
      <c r="AA385" s="22">
        <v>542147</v>
      </c>
    </row>
    <row r="386" spans="3:27" ht="62.5" customHeight="1" x14ac:dyDescent="0.35">
      <c r="C386" s="52" t="s">
        <v>178</v>
      </c>
      <c r="D386" s="39"/>
      <c r="E386" s="39"/>
      <c r="F386" s="39"/>
      <c r="G386" s="39"/>
      <c r="H386" s="39"/>
      <c r="I386" s="39"/>
      <c r="J386" s="39"/>
      <c r="K386" s="39"/>
      <c r="L386" s="11" t="s">
        <v>19</v>
      </c>
      <c r="M386" s="11" t="s">
        <v>19</v>
      </c>
      <c r="N386" s="11" t="s">
        <v>19</v>
      </c>
      <c r="O386" s="52" t="s">
        <v>179</v>
      </c>
      <c r="P386" s="39"/>
      <c r="Q386" s="53" t="s">
        <v>622</v>
      </c>
      <c r="R386" s="54"/>
      <c r="S386" s="54"/>
      <c r="T386" s="54"/>
      <c r="U386" s="54"/>
      <c r="V386" s="54"/>
      <c r="W386" s="54"/>
      <c r="X386" s="55" t="s">
        <v>19</v>
      </c>
      <c r="Y386" s="56"/>
      <c r="Z386" s="56"/>
      <c r="AA386" s="22">
        <v>345131</v>
      </c>
    </row>
    <row r="387" spans="3:27" ht="47.5" customHeight="1" x14ac:dyDescent="0.35">
      <c r="C387" s="52" t="s">
        <v>117</v>
      </c>
      <c r="D387" s="39"/>
      <c r="E387" s="39"/>
      <c r="F387" s="39"/>
      <c r="G387" s="39"/>
      <c r="H387" s="39"/>
      <c r="I387" s="39"/>
      <c r="J387" s="39"/>
      <c r="K387" s="39"/>
      <c r="L387" s="11" t="s">
        <v>19</v>
      </c>
      <c r="M387" s="11" t="s">
        <v>19</v>
      </c>
      <c r="N387" s="11" t="s">
        <v>19</v>
      </c>
      <c r="O387" s="52"/>
      <c r="P387" s="39"/>
      <c r="Q387" s="53" t="s">
        <v>623</v>
      </c>
      <c r="R387" s="54"/>
      <c r="S387" s="54"/>
      <c r="T387" s="54"/>
      <c r="U387" s="54"/>
      <c r="V387" s="54"/>
      <c r="W387" s="54"/>
      <c r="X387" s="55" t="s">
        <v>19</v>
      </c>
      <c r="Y387" s="56"/>
      <c r="Z387" s="56"/>
      <c r="AA387" s="22">
        <v>178319</v>
      </c>
    </row>
    <row r="388" spans="3:27" ht="25.5" customHeight="1" x14ac:dyDescent="0.35">
      <c r="C388" s="57" t="s">
        <v>159</v>
      </c>
      <c r="D388" s="39"/>
      <c r="E388" s="39"/>
      <c r="F388" s="39"/>
      <c r="G388" s="39"/>
      <c r="H388" s="39"/>
      <c r="I388" s="39"/>
      <c r="J388" s="39"/>
      <c r="K388" s="39"/>
      <c r="L388" s="7">
        <v>1120</v>
      </c>
      <c r="M388" s="7">
        <v>1320</v>
      </c>
      <c r="N388" s="8"/>
      <c r="O388" s="57" t="s">
        <v>160</v>
      </c>
      <c r="P388" s="39"/>
      <c r="Q388" s="58" t="s">
        <v>19</v>
      </c>
      <c r="R388" s="54"/>
      <c r="S388" s="54"/>
      <c r="T388" s="54"/>
      <c r="U388" s="54"/>
      <c r="V388" s="54"/>
      <c r="W388" s="54"/>
      <c r="X388" s="59" t="s">
        <v>19</v>
      </c>
      <c r="Y388" s="56"/>
      <c r="Z388" s="56"/>
      <c r="AA388" s="20">
        <v>6957839</v>
      </c>
    </row>
    <row r="389" spans="3:27" ht="25.5" customHeight="1" x14ac:dyDescent="0.35">
      <c r="C389" s="60" t="s">
        <v>35</v>
      </c>
      <c r="D389" s="39"/>
      <c r="E389" s="39"/>
      <c r="F389" s="39"/>
      <c r="G389" s="39"/>
      <c r="H389" s="39"/>
      <c r="I389" s="39"/>
      <c r="J389" s="39"/>
      <c r="K389" s="39"/>
      <c r="L389" s="9" t="s">
        <v>19</v>
      </c>
      <c r="M389" s="9" t="s">
        <v>19</v>
      </c>
      <c r="N389" s="9" t="s">
        <v>19</v>
      </c>
      <c r="O389" s="60" t="s">
        <v>19</v>
      </c>
      <c r="P389" s="39"/>
      <c r="Q389" s="66" t="s">
        <v>19</v>
      </c>
      <c r="R389" s="54"/>
      <c r="S389" s="54"/>
      <c r="T389" s="54"/>
      <c r="U389" s="54"/>
      <c r="V389" s="54"/>
      <c r="W389" s="54"/>
      <c r="X389" s="61" t="s">
        <v>19</v>
      </c>
      <c r="Y389" s="56"/>
      <c r="Z389" s="56"/>
      <c r="AA389" s="21" t="s">
        <v>19</v>
      </c>
    </row>
    <row r="390" spans="3:27" ht="63.5" customHeight="1" x14ac:dyDescent="0.35">
      <c r="C390" s="52" t="s">
        <v>249</v>
      </c>
      <c r="D390" s="39"/>
      <c r="E390" s="39"/>
      <c r="F390" s="39"/>
      <c r="G390" s="39"/>
      <c r="H390" s="39"/>
      <c r="I390" s="39"/>
      <c r="J390" s="39"/>
      <c r="K390" s="39"/>
      <c r="L390" s="11" t="s">
        <v>19</v>
      </c>
      <c r="M390" s="11" t="s">
        <v>19</v>
      </c>
      <c r="N390" s="11" t="s">
        <v>19</v>
      </c>
      <c r="O390" s="52" t="s">
        <v>250</v>
      </c>
      <c r="P390" s="39"/>
      <c r="Q390" s="53" t="s">
        <v>624</v>
      </c>
      <c r="R390" s="54"/>
      <c r="S390" s="54"/>
      <c r="T390" s="54"/>
      <c r="U390" s="54"/>
      <c r="V390" s="54"/>
      <c r="W390" s="54"/>
      <c r="X390" s="55" t="s">
        <v>19</v>
      </c>
      <c r="Y390" s="56"/>
      <c r="Z390" s="56"/>
      <c r="AA390" s="22">
        <v>554160</v>
      </c>
    </row>
    <row r="391" spans="3:27" ht="70" customHeight="1" x14ac:dyDescent="0.35">
      <c r="C391" s="52" t="s">
        <v>71</v>
      </c>
      <c r="D391" s="39"/>
      <c r="E391" s="39"/>
      <c r="F391" s="39"/>
      <c r="G391" s="39"/>
      <c r="H391" s="39"/>
      <c r="I391" s="39"/>
      <c r="J391" s="39"/>
      <c r="K391" s="39"/>
      <c r="L391" s="11" t="s">
        <v>19</v>
      </c>
      <c r="M391" s="11" t="s">
        <v>19</v>
      </c>
      <c r="N391" s="11" t="s">
        <v>19</v>
      </c>
      <c r="O391" s="52" t="s">
        <v>72</v>
      </c>
      <c r="P391" s="39"/>
      <c r="Q391" s="53" t="s">
        <v>625</v>
      </c>
      <c r="R391" s="54"/>
      <c r="S391" s="54"/>
      <c r="T391" s="54"/>
      <c r="U391" s="54"/>
      <c r="V391" s="54"/>
      <c r="W391" s="54"/>
      <c r="X391" s="55" t="s">
        <v>19</v>
      </c>
      <c r="Y391" s="56"/>
      <c r="Z391" s="56"/>
      <c r="AA391" s="22">
        <v>700000</v>
      </c>
    </row>
    <row r="392" spans="3:27" ht="68" customHeight="1" x14ac:dyDescent="0.35">
      <c r="C392" s="52" t="s">
        <v>132</v>
      </c>
      <c r="D392" s="39"/>
      <c r="E392" s="39"/>
      <c r="F392" s="39"/>
      <c r="G392" s="39"/>
      <c r="H392" s="39"/>
      <c r="I392" s="39"/>
      <c r="J392" s="39"/>
      <c r="K392" s="39"/>
      <c r="L392" s="11" t="s">
        <v>19</v>
      </c>
      <c r="M392" s="11" t="s">
        <v>19</v>
      </c>
      <c r="N392" s="11" t="s">
        <v>19</v>
      </c>
      <c r="O392" s="52" t="s">
        <v>133</v>
      </c>
      <c r="P392" s="39"/>
      <c r="Q392" s="53" t="s">
        <v>625</v>
      </c>
      <c r="R392" s="54"/>
      <c r="S392" s="54"/>
      <c r="T392" s="54"/>
      <c r="U392" s="54"/>
      <c r="V392" s="54"/>
      <c r="W392" s="54"/>
      <c r="X392" s="55" t="s">
        <v>19</v>
      </c>
      <c r="Y392" s="56"/>
      <c r="Z392" s="56"/>
      <c r="AA392" s="22">
        <v>646981</v>
      </c>
    </row>
    <row r="393" spans="3:27" ht="63" customHeight="1" x14ac:dyDescent="0.35">
      <c r="C393" s="52" t="s">
        <v>90</v>
      </c>
      <c r="D393" s="39"/>
      <c r="E393" s="39"/>
      <c r="F393" s="39"/>
      <c r="G393" s="39"/>
      <c r="H393" s="39"/>
      <c r="I393" s="39"/>
      <c r="J393" s="39"/>
      <c r="K393" s="39"/>
      <c r="L393" s="11" t="s">
        <v>19</v>
      </c>
      <c r="M393" s="11" t="s">
        <v>19</v>
      </c>
      <c r="N393" s="11" t="s">
        <v>19</v>
      </c>
      <c r="O393" s="52" t="s">
        <v>91</v>
      </c>
      <c r="P393" s="39"/>
      <c r="Q393" s="53" t="s">
        <v>625</v>
      </c>
      <c r="R393" s="54"/>
      <c r="S393" s="54"/>
      <c r="T393" s="54"/>
      <c r="U393" s="54"/>
      <c r="V393" s="54"/>
      <c r="W393" s="54"/>
      <c r="X393" s="55" t="s">
        <v>19</v>
      </c>
      <c r="Y393" s="56"/>
      <c r="Z393" s="56"/>
      <c r="AA393" s="22">
        <v>711487</v>
      </c>
    </row>
    <row r="394" spans="3:27" ht="67.5" customHeight="1" x14ac:dyDescent="0.35">
      <c r="C394" s="52" t="s">
        <v>137</v>
      </c>
      <c r="D394" s="39"/>
      <c r="E394" s="39"/>
      <c r="F394" s="39"/>
      <c r="G394" s="39"/>
      <c r="H394" s="39"/>
      <c r="I394" s="39"/>
      <c r="J394" s="39"/>
      <c r="K394" s="39"/>
      <c r="L394" s="11" t="s">
        <v>19</v>
      </c>
      <c r="M394" s="11" t="s">
        <v>19</v>
      </c>
      <c r="N394" s="11" t="s">
        <v>19</v>
      </c>
      <c r="O394" s="52" t="s">
        <v>138</v>
      </c>
      <c r="P394" s="39"/>
      <c r="Q394" s="53" t="s">
        <v>625</v>
      </c>
      <c r="R394" s="54"/>
      <c r="S394" s="54"/>
      <c r="T394" s="54"/>
      <c r="U394" s="54"/>
      <c r="V394" s="54"/>
      <c r="W394" s="54"/>
      <c r="X394" s="55" t="s">
        <v>19</v>
      </c>
      <c r="Y394" s="56"/>
      <c r="Z394" s="56"/>
      <c r="AA394" s="22">
        <v>135130</v>
      </c>
    </row>
    <row r="395" spans="3:27" ht="67.5" customHeight="1" x14ac:dyDescent="0.35">
      <c r="C395" s="52" t="s">
        <v>139</v>
      </c>
      <c r="D395" s="39"/>
      <c r="E395" s="39"/>
      <c r="F395" s="39"/>
      <c r="G395" s="39"/>
      <c r="H395" s="39"/>
      <c r="I395" s="39"/>
      <c r="J395" s="39"/>
      <c r="K395" s="39"/>
      <c r="L395" s="11" t="s">
        <v>19</v>
      </c>
      <c r="M395" s="11" t="s">
        <v>19</v>
      </c>
      <c r="N395" s="11" t="s">
        <v>19</v>
      </c>
      <c r="O395" s="52" t="s">
        <v>140</v>
      </c>
      <c r="P395" s="39"/>
      <c r="Q395" s="53" t="s">
        <v>625</v>
      </c>
      <c r="R395" s="54"/>
      <c r="S395" s="54"/>
      <c r="T395" s="54"/>
      <c r="U395" s="54"/>
      <c r="V395" s="54"/>
      <c r="W395" s="54"/>
      <c r="X395" s="55" t="s">
        <v>19</v>
      </c>
      <c r="Y395" s="56"/>
      <c r="Z395" s="56"/>
      <c r="AA395" s="22">
        <v>514108</v>
      </c>
    </row>
    <row r="396" spans="3:27" ht="67.5" customHeight="1" x14ac:dyDescent="0.35">
      <c r="C396" s="52" t="s">
        <v>92</v>
      </c>
      <c r="D396" s="39"/>
      <c r="E396" s="39"/>
      <c r="F396" s="39"/>
      <c r="G396" s="39"/>
      <c r="H396" s="39"/>
      <c r="I396" s="39"/>
      <c r="J396" s="39"/>
      <c r="K396" s="39"/>
      <c r="L396" s="11" t="s">
        <v>19</v>
      </c>
      <c r="M396" s="11" t="s">
        <v>19</v>
      </c>
      <c r="N396" s="11" t="s">
        <v>19</v>
      </c>
      <c r="O396" s="52" t="s">
        <v>93</v>
      </c>
      <c r="P396" s="39"/>
      <c r="Q396" s="53" t="s">
        <v>625</v>
      </c>
      <c r="R396" s="54"/>
      <c r="S396" s="54"/>
      <c r="T396" s="54"/>
      <c r="U396" s="54"/>
      <c r="V396" s="54"/>
      <c r="W396" s="54"/>
      <c r="X396" s="55" t="s">
        <v>19</v>
      </c>
      <c r="Y396" s="56"/>
      <c r="Z396" s="56"/>
      <c r="AA396" s="22">
        <v>734479</v>
      </c>
    </row>
    <row r="397" spans="3:27" ht="67.5" customHeight="1" x14ac:dyDescent="0.35">
      <c r="C397" s="52" t="s">
        <v>141</v>
      </c>
      <c r="D397" s="39"/>
      <c r="E397" s="39"/>
      <c r="F397" s="39"/>
      <c r="G397" s="39"/>
      <c r="H397" s="39"/>
      <c r="I397" s="39"/>
      <c r="J397" s="39"/>
      <c r="K397" s="39"/>
      <c r="L397" s="11" t="s">
        <v>19</v>
      </c>
      <c r="M397" s="11" t="s">
        <v>19</v>
      </c>
      <c r="N397" s="11" t="s">
        <v>19</v>
      </c>
      <c r="O397" s="52" t="s">
        <v>142</v>
      </c>
      <c r="P397" s="39"/>
      <c r="Q397" s="53" t="s">
        <v>625</v>
      </c>
      <c r="R397" s="54"/>
      <c r="S397" s="54"/>
      <c r="T397" s="54"/>
      <c r="U397" s="54"/>
      <c r="V397" s="54"/>
      <c r="W397" s="54"/>
      <c r="X397" s="55" t="s">
        <v>19</v>
      </c>
      <c r="Y397" s="56"/>
      <c r="Z397" s="56"/>
      <c r="AA397" s="22">
        <v>794852</v>
      </c>
    </row>
    <row r="398" spans="3:27" ht="67.5" customHeight="1" x14ac:dyDescent="0.35">
      <c r="C398" s="52" t="s">
        <v>178</v>
      </c>
      <c r="D398" s="39"/>
      <c r="E398" s="39"/>
      <c r="F398" s="39"/>
      <c r="G398" s="39"/>
      <c r="H398" s="39"/>
      <c r="I398" s="39"/>
      <c r="J398" s="39"/>
      <c r="K398" s="39"/>
      <c r="L398" s="11" t="s">
        <v>19</v>
      </c>
      <c r="M398" s="11" t="s">
        <v>19</v>
      </c>
      <c r="N398" s="11" t="s">
        <v>19</v>
      </c>
      <c r="O398" s="52" t="s">
        <v>179</v>
      </c>
      <c r="P398" s="39"/>
      <c r="Q398" s="53" t="s">
        <v>625</v>
      </c>
      <c r="R398" s="54"/>
      <c r="S398" s="54"/>
      <c r="T398" s="54"/>
      <c r="U398" s="54"/>
      <c r="V398" s="54"/>
      <c r="W398" s="54"/>
      <c r="X398" s="55" t="s">
        <v>19</v>
      </c>
      <c r="Y398" s="56"/>
      <c r="Z398" s="56"/>
      <c r="AA398" s="22">
        <v>864165</v>
      </c>
    </row>
    <row r="399" spans="3:27" ht="67.5" customHeight="1" x14ac:dyDescent="0.35">
      <c r="C399" s="52" t="s">
        <v>94</v>
      </c>
      <c r="D399" s="39"/>
      <c r="E399" s="39"/>
      <c r="F399" s="39"/>
      <c r="G399" s="39"/>
      <c r="H399" s="39"/>
      <c r="I399" s="39"/>
      <c r="J399" s="39"/>
      <c r="K399" s="39"/>
      <c r="L399" s="11" t="s">
        <v>19</v>
      </c>
      <c r="M399" s="11" t="s">
        <v>19</v>
      </c>
      <c r="N399" s="11" t="s">
        <v>19</v>
      </c>
      <c r="O399" s="52" t="s">
        <v>95</v>
      </c>
      <c r="P399" s="39"/>
      <c r="Q399" s="53" t="s">
        <v>625</v>
      </c>
      <c r="R399" s="54"/>
      <c r="S399" s="54"/>
      <c r="T399" s="54"/>
      <c r="U399" s="54"/>
      <c r="V399" s="54"/>
      <c r="W399" s="54"/>
      <c r="X399" s="55" t="s">
        <v>19</v>
      </c>
      <c r="Y399" s="56"/>
      <c r="Z399" s="56"/>
      <c r="AA399" s="22">
        <v>132894</v>
      </c>
    </row>
    <row r="400" spans="3:27" ht="67.5" customHeight="1" x14ac:dyDescent="0.35">
      <c r="C400" s="52" t="s">
        <v>83</v>
      </c>
      <c r="D400" s="39"/>
      <c r="E400" s="39"/>
      <c r="F400" s="39"/>
      <c r="G400" s="39"/>
      <c r="H400" s="39"/>
      <c r="I400" s="39"/>
      <c r="J400" s="39"/>
      <c r="K400" s="39"/>
      <c r="L400" s="11" t="s">
        <v>19</v>
      </c>
      <c r="M400" s="11" t="s">
        <v>19</v>
      </c>
      <c r="N400" s="11" t="s">
        <v>19</v>
      </c>
      <c r="O400" s="52" t="s">
        <v>84</v>
      </c>
      <c r="P400" s="39"/>
      <c r="Q400" s="53" t="s">
        <v>625</v>
      </c>
      <c r="R400" s="54"/>
      <c r="S400" s="54"/>
      <c r="T400" s="54"/>
      <c r="U400" s="54"/>
      <c r="V400" s="54"/>
      <c r="W400" s="54"/>
      <c r="X400" s="55" t="s">
        <v>19</v>
      </c>
      <c r="Y400" s="56"/>
      <c r="Z400" s="56"/>
      <c r="AA400" s="22">
        <v>89000</v>
      </c>
    </row>
    <row r="401" spans="3:27" ht="67.5" customHeight="1" x14ac:dyDescent="0.35">
      <c r="C401" s="52" t="s">
        <v>117</v>
      </c>
      <c r="D401" s="39"/>
      <c r="E401" s="39"/>
      <c r="F401" s="39"/>
      <c r="G401" s="39"/>
      <c r="H401" s="39"/>
      <c r="I401" s="39"/>
      <c r="J401" s="39"/>
      <c r="K401" s="39"/>
      <c r="L401" s="11" t="s">
        <v>19</v>
      </c>
      <c r="M401" s="11" t="s">
        <v>19</v>
      </c>
      <c r="N401" s="11" t="s">
        <v>19</v>
      </c>
      <c r="O401" s="52"/>
      <c r="P401" s="39"/>
      <c r="Q401" s="53" t="s">
        <v>625</v>
      </c>
      <c r="R401" s="54"/>
      <c r="S401" s="54"/>
      <c r="T401" s="54"/>
      <c r="U401" s="54"/>
      <c r="V401" s="54"/>
      <c r="W401" s="54"/>
      <c r="X401" s="55" t="s">
        <v>19</v>
      </c>
      <c r="Y401" s="56"/>
      <c r="Z401" s="56"/>
      <c r="AA401" s="22">
        <v>780583</v>
      </c>
    </row>
    <row r="402" spans="3:27" ht="67.5" customHeight="1" x14ac:dyDescent="0.35">
      <c r="C402" s="52" t="s">
        <v>151</v>
      </c>
      <c r="D402" s="39"/>
      <c r="E402" s="39"/>
      <c r="F402" s="39"/>
      <c r="G402" s="39"/>
      <c r="H402" s="39"/>
      <c r="I402" s="39"/>
      <c r="J402" s="39"/>
      <c r="K402" s="39"/>
      <c r="L402" s="11" t="s">
        <v>19</v>
      </c>
      <c r="M402" s="11" t="s">
        <v>19</v>
      </c>
      <c r="N402" s="11" t="s">
        <v>19</v>
      </c>
      <c r="O402" s="52" t="s">
        <v>152</v>
      </c>
      <c r="P402" s="39"/>
      <c r="Q402" s="53" t="s">
        <v>625</v>
      </c>
      <c r="R402" s="54"/>
      <c r="S402" s="54"/>
      <c r="T402" s="54"/>
      <c r="U402" s="54"/>
      <c r="V402" s="54"/>
      <c r="W402" s="54"/>
      <c r="X402" s="55" t="s">
        <v>19</v>
      </c>
      <c r="Y402" s="56"/>
      <c r="Z402" s="56"/>
      <c r="AA402" s="22">
        <v>300000</v>
      </c>
    </row>
    <row r="403" spans="3:27" ht="25.5" customHeight="1" x14ac:dyDescent="0.35">
      <c r="C403" s="57" t="s">
        <v>173</v>
      </c>
      <c r="D403" s="39"/>
      <c r="E403" s="39"/>
      <c r="F403" s="39"/>
      <c r="G403" s="39"/>
      <c r="H403" s="39"/>
      <c r="I403" s="39"/>
      <c r="J403" s="39"/>
      <c r="K403" s="39"/>
      <c r="L403" s="7">
        <v>1120</v>
      </c>
      <c r="M403" s="7">
        <v>1320</v>
      </c>
      <c r="N403" s="8"/>
      <c r="O403" s="57" t="s">
        <v>174</v>
      </c>
      <c r="P403" s="39"/>
      <c r="Q403" s="58" t="s">
        <v>19</v>
      </c>
      <c r="R403" s="54"/>
      <c r="S403" s="54"/>
      <c r="T403" s="54"/>
      <c r="U403" s="54"/>
      <c r="V403" s="54"/>
      <c r="W403" s="54"/>
      <c r="X403" s="59" t="s">
        <v>19</v>
      </c>
      <c r="Y403" s="56"/>
      <c r="Z403" s="56"/>
      <c r="AA403" s="20">
        <v>33407944</v>
      </c>
    </row>
    <row r="404" spans="3:27" ht="25.5" customHeight="1" x14ac:dyDescent="0.35">
      <c r="C404" s="60" t="s">
        <v>35</v>
      </c>
      <c r="D404" s="39"/>
      <c r="E404" s="39"/>
      <c r="F404" s="39"/>
      <c r="G404" s="39"/>
      <c r="H404" s="39"/>
      <c r="I404" s="39"/>
      <c r="J404" s="39"/>
      <c r="K404" s="39"/>
      <c r="L404" s="9" t="s">
        <v>19</v>
      </c>
      <c r="M404" s="9" t="s">
        <v>19</v>
      </c>
      <c r="N404" s="9" t="s">
        <v>19</v>
      </c>
      <c r="O404" s="60" t="s">
        <v>19</v>
      </c>
      <c r="P404" s="39"/>
      <c r="Q404" s="66" t="s">
        <v>19</v>
      </c>
      <c r="R404" s="54"/>
      <c r="S404" s="54"/>
      <c r="T404" s="54"/>
      <c r="U404" s="54"/>
      <c r="V404" s="54"/>
      <c r="W404" s="54"/>
      <c r="X404" s="61" t="s">
        <v>19</v>
      </c>
      <c r="Y404" s="56"/>
      <c r="Z404" s="56"/>
      <c r="AA404" s="21" t="s">
        <v>19</v>
      </c>
    </row>
    <row r="405" spans="3:27" ht="47.5" customHeight="1" x14ac:dyDescent="0.35">
      <c r="C405" s="52" t="s">
        <v>106</v>
      </c>
      <c r="D405" s="39"/>
      <c r="E405" s="39"/>
      <c r="F405" s="39"/>
      <c r="G405" s="39"/>
      <c r="H405" s="39"/>
      <c r="I405" s="39"/>
      <c r="J405" s="39"/>
      <c r="K405" s="39"/>
      <c r="L405" s="11" t="s">
        <v>19</v>
      </c>
      <c r="M405" s="11" t="s">
        <v>19</v>
      </c>
      <c r="N405" s="11" t="s">
        <v>19</v>
      </c>
      <c r="O405" s="52" t="s">
        <v>107</v>
      </c>
      <c r="P405" s="39"/>
      <c r="Q405" s="53" t="s">
        <v>626</v>
      </c>
      <c r="R405" s="54"/>
      <c r="S405" s="54"/>
      <c r="T405" s="54"/>
      <c r="U405" s="54"/>
      <c r="V405" s="54"/>
      <c r="W405" s="54"/>
      <c r="X405" s="55" t="s">
        <v>19</v>
      </c>
      <c r="Y405" s="56"/>
      <c r="Z405" s="56"/>
      <c r="AA405" s="22">
        <v>200000</v>
      </c>
    </row>
    <row r="406" spans="3:27" ht="47.5" customHeight="1" x14ac:dyDescent="0.35">
      <c r="C406" s="52" t="s">
        <v>66</v>
      </c>
      <c r="D406" s="39"/>
      <c r="E406" s="39"/>
      <c r="F406" s="39"/>
      <c r="G406" s="39"/>
      <c r="H406" s="39"/>
      <c r="I406" s="39"/>
      <c r="J406" s="39"/>
      <c r="K406" s="39"/>
      <c r="L406" s="11" t="s">
        <v>19</v>
      </c>
      <c r="M406" s="11" t="s">
        <v>19</v>
      </c>
      <c r="N406" s="11" t="s">
        <v>19</v>
      </c>
      <c r="O406" s="52" t="s">
        <v>67</v>
      </c>
      <c r="P406" s="39"/>
      <c r="Q406" s="53" t="s">
        <v>626</v>
      </c>
      <c r="R406" s="54"/>
      <c r="S406" s="54"/>
      <c r="T406" s="54"/>
      <c r="U406" s="54"/>
      <c r="V406" s="54"/>
      <c r="W406" s="54"/>
      <c r="X406" s="55" t="s">
        <v>19</v>
      </c>
      <c r="Y406" s="56"/>
      <c r="Z406" s="56"/>
      <c r="AA406" s="22">
        <v>537234</v>
      </c>
    </row>
    <row r="407" spans="3:27" ht="47.5" customHeight="1" x14ac:dyDescent="0.35">
      <c r="C407" s="52" t="s">
        <v>79</v>
      </c>
      <c r="D407" s="39"/>
      <c r="E407" s="39"/>
      <c r="F407" s="39"/>
      <c r="G407" s="39"/>
      <c r="H407" s="39"/>
      <c r="I407" s="39"/>
      <c r="J407" s="39"/>
      <c r="K407" s="39"/>
      <c r="L407" s="11" t="s">
        <v>19</v>
      </c>
      <c r="M407" s="11" t="s">
        <v>19</v>
      </c>
      <c r="N407" s="11" t="s">
        <v>19</v>
      </c>
      <c r="O407" s="52" t="s">
        <v>80</v>
      </c>
      <c r="P407" s="39"/>
      <c r="Q407" s="53" t="s">
        <v>626</v>
      </c>
      <c r="R407" s="54"/>
      <c r="S407" s="54"/>
      <c r="T407" s="54"/>
      <c r="U407" s="54"/>
      <c r="V407" s="54"/>
      <c r="W407" s="54"/>
      <c r="X407" s="55" t="s">
        <v>19</v>
      </c>
      <c r="Y407" s="56"/>
      <c r="Z407" s="56"/>
      <c r="AA407" s="22">
        <v>2000000</v>
      </c>
    </row>
    <row r="408" spans="3:27" ht="47.5" customHeight="1" x14ac:dyDescent="0.35">
      <c r="C408" s="52" t="s">
        <v>110</v>
      </c>
      <c r="D408" s="39"/>
      <c r="E408" s="39"/>
      <c r="F408" s="39"/>
      <c r="G408" s="39"/>
      <c r="H408" s="39"/>
      <c r="I408" s="39"/>
      <c r="J408" s="39"/>
      <c r="K408" s="39"/>
      <c r="L408" s="11" t="s">
        <v>19</v>
      </c>
      <c r="M408" s="11" t="s">
        <v>19</v>
      </c>
      <c r="N408" s="11" t="s">
        <v>19</v>
      </c>
      <c r="O408" s="52" t="s">
        <v>111</v>
      </c>
      <c r="P408" s="39"/>
      <c r="Q408" s="53" t="s">
        <v>626</v>
      </c>
      <c r="R408" s="54"/>
      <c r="S408" s="54"/>
      <c r="T408" s="54"/>
      <c r="U408" s="54"/>
      <c r="V408" s="54"/>
      <c r="W408" s="54"/>
      <c r="X408" s="55" t="s">
        <v>19</v>
      </c>
      <c r="Y408" s="56"/>
      <c r="Z408" s="56"/>
      <c r="AA408" s="22">
        <v>2649000</v>
      </c>
    </row>
    <row r="409" spans="3:27" ht="47.5" customHeight="1" x14ac:dyDescent="0.35">
      <c r="C409" s="52" t="s">
        <v>102</v>
      </c>
      <c r="D409" s="39"/>
      <c r="E409" s="39"/>
      <c r="F409" s="39"/>
      <c r="G409" s="39"/>
      <c r="H409" s="39"/>
      <c r="I409" s="39"/>
      <c r="J409" s="39"/>
      <c r="K409" s="39"/>
      <c r="L409" s="11" t="s">
        <v>19</v>
      </c>
      <c r="M409" s="11" t="s">
        <v>19</v>
      </c>
      <c r="N409" s="11" t="s">
        <v>19</v>
      </c>
      <c r="O409" s="52" t="s">
        <v>103</v>
      </c>
      <c r="P409" s="39"/>
      <c r="Q409" s="53" t="s">
        <v>626</v>
      </c>
      <c r="R409" s="54"/>
      <c r="S409" s="54"/>
      <c r="T409" s="54"/>
      <c r="U409" s="54"/>
      <c r="V409" s="54"/>
      <c r="W409" s="54"/>
      <c r="X409" s="55" t="s">
        <v>19</v>
      </c>
      <c r="Y409" s="56"/>
      <c r="Z409" s="56"/>
      <c r="AA409" s="22">
        <v>1000324</v>
      </c>
    </row>
    <row r="410" spans="3:27" ht="47.5" customHeight="1" x14ac:dyDescent="0.35">
      <c r="C410" s="52" t="s">
        <v>249</v>
      </c>
      <c r="D410" s="39"/>
      <c r="E410" s="39"/>
      <c r="F410" s="39"/>
      <c r="G410" s="39"/>
      <c r="H410" s="39"/>
      <c r="I410" s="39"/>
      <c r="J410" s="39"/>
      <c r="K410" s="39"/>
      <c r="L410" s="11" t="s">
        <v>19</v>
      </c>
      <c r="M410" s="11" t="s">
        <v>19</v>
      </c>
      <c r="N410" s="11" t="s">
        <v>19</v>
      </c>
      <c r="O410" s="52" t="s">
        <v>250</v>
      </c>
      <c r="P410" s="39"/>
      <c r="Q410" s="53" t="s">
        <v>626</v>
      </c>
      <c r="R410" s="54"/>
      <c r="S410" s="54"/>
      <c r="T410" s="54"/>
      <c r="U410" s="54"/>
      <c r="V410" s="54"/>
      <c r="W410" s="54"/>
      <c r="X410" s="55" t="s">
        <v>19</v>
      </c>
      <c r="Y410" s="56"/>
      <c r="Z410" s="56"/>
      <c r="AA410" s="22">
        <v>2834664</v>
      </c>
    </row>
    <row r="411" spans="3:27" ht="47.5" customHeight="1" x14ac:dyDescent="0.35">
      <c r="C411" s="52" t="s">
        <v>71</v>
      </c>
      <c r="D411" s="39"/>
      <c r="E411" s="39"/>
      <c r="F411" s="39"/>
      <c r="G411" s="39"/>
      <c r="H411" s="39"/>
      <c r="I411" s="39"/>
      <c r="J411" s="39"/>
      <c r="K411" s="39"/>
      <c r="L411" s="11" t="s">
        <v>19</v>
      </c>
      <c r="M411" s="11" t="s">
        <v>19</v>
      </c>
      <c r="N411" s="11" t="s">
        <v>19</v>
      </c>
      <c r="O411" s="52" t="s">
        <v>72</v>
      </c>
      <c r="P411" s="39"/>
      <c r="Q411" s="53" t="s">
        <v>626</v>
      </c>
      <c r="R411" s="54"/>
      <c r="S411" s="54"/>
      <c r="T411" s="54"/>
      <c r="U411" s="54"/>
      <c r="V411" s="54"/>
      <c r="W411" s="54"/>
      <c r="X411" s="55" t="s">
        <v>19</v>
      </c>
      <c r="Y411" s="56"/>
      <c r="Z411" s="56"/>
      <c r="AA411" s="22">
        <v>2443777</v>
      </c>
    </row>
    <row r="412" spans="3:27" ht="47.5" customHeight="1" x14ac:dyDescent="0.35">
      <c r="C412" s="52" t="s">
        <v>132</v>
      </c>
      <c r="D412" s="39"/>
      <c r="E412" s="39"/>
      <c r="F412" s="39"/>
      <c r="G412" s="39"/>
      <c r="H412" s="39"/>
      <c r="I412" s="39"/>
      <c r="J412" s="39"/>
      <c r="K412" s="39"/>
      <c r="L412" s="11" t="s">
        <v>19</v>
      </c>
      <c r="M412" s="11" t="s">
        <v>19</v>
      </c>
      <c r="N412" s="11" t="s">
        <v>19</v>
      </c>
      <c r="O412" s="52" t="s">
        <v>133</v>
      </c>
      <c r="P412" s="39"/>
      <c r="Q412" s="53" t="s">
        <v>626</v>
      </c>
      <c r="R412" s="54"/>
      <c r="S412" s="54"/>
      <c r="T412" s="54"/>
      <c r="U412" s="54"/>
      <c r="V412" s="54"/>
      <c r="W412" s="54"/>
      <c r="X412" s="55" t="s">
        <v>19</v>
      </c>
      <c r="Y412" s="56"/>
      <c r="Z412" s="56"/>
      <c r="AA412" s="22">
        <v>2440649</v>
      </c>
    </row>
    <row r="413" spans="3:27" ht="47.5" customHeight="1" x14ac:dyDescent="0.35">
      <c r="C413" s="52" t="s">
        <v>90</v>
      </c>
      <c r="D413" s="39"/>
      <c r="E413" s="39"/>
      <c r="F413" s="39"/>
      <c r="G413" s="39"/>
      <c r="H413" s="39"/>
      <c r="I413" s="39"/>
      <c r="J413" s="39"/>
      <c r="K413" s="39"/>
      <c r="L413" s="11" t="s">
        <v>19</v>
      </c>
      <c r="M413" s="11" t="s">
        <v>19</v>
      </c>
      <c r="N413" s="11" t="s">
        <v>19</v>
      </c>
      <c r="O413" s="52" t="s">
        <v>91</v>
      </c>
      <c r="P413" s="39"/>
      <c r="Q413" s="53" t="s">
        <v>626</v>
      </c>
      <c r="R413" s="54"/>
      <c r="S413" s="54"/>
      <c r="T413" s="54"/>
      <c r="U413" s="54"/>
      <c r="V413" s="54"/>
      <c r="W413" s="54"/>
      <c r="X413" s="55" t="s">
        <v>19</v>
      </c>
      <c r="Y413" s="56"/>
      <c r="Z413" s="56"/>
      <c r="AA413" s="22">
        <v>2092195</v>
      </c>
    </row>
    <row r="414" spans="3:27" ht="47.5" customHeight="1" x14ac:dyDescent="0.35">
      <c r="C414" s="52" t="s">
        <v>134</v>
      </c>
      <c r="D414" s="39"/>
      <c r="E414" s="39"/>
      <c r="F414" s="39"/>
      <c r="G414" s="39"/>
      <c r="H414" s="39"/>
      <c r="I414" s="39"/>
      <c r="J414" s="39"/>
      <c r="K414" s="39"/>
      <c r="L414" s="11" t="s">
        <v>19</v>
      </c>
      <c r="M414" s="11" t="s">
        <v>19</v>
      </c>
      <c r="N414" s="11" t="s">
        <v>19</v>
      </c>
      <c r="O414" s="52" t="s">
        <v>135</v>
      </c>
      <c r="P414" s="39"/>
      <c r="Q414" s="53" t="s">
        <v>626</v>
      </c>
      <c r="R414" s="54"/>
      <c r="S414" s="54"/>
      <c r="T414" s="54"/>
      <c r="U414" s="54"/>
      <c r="V414" s="54"/>
      <c r="W414" s="54"/>
      <c r="X414" s="55" t="s">
        <v>19</v>
      </c>
      <c r="Y414" s="56"/>
      <c r="Z414" s="56"/>
      <c r="AA414" s="22">
        <v>2294740</v>
      </c>
    </row>
    <row r="415" spans="3:27" ht="47.5" customHeight="1" x14ac:dyDescent="0.35">
      <c r="C415" s="52" t="s">
        <v>137</v>
      </c>
      <c r="D415" s="39"/>
      <c r="E415" s="39"/>
      <c r="F415" s="39"/>
      <c r="G415" s="39"/>
      <c r="H415" s="39"/>
      <c r="I415" s="39"/>
      <c r="J415" s="39"/>
      <c r="K415" s="39"/>
      <c r="L415" s="11" t="s">
        <v>19</v>
      </c>
      <c r="M415" s="11" t="s">
        <v>19</v>
      </c>
      <c r="N415" s="11" t="s">
        <v>19</v>
      </c>
      <c r="O415" s="52" t="s">
        <v>138</v>
      </c>
      <c r="P415" s="39"/>
      <c r="Q415" s="53" t="s">
        <v>626</v>
      </c>
      <c r="R415" s="54"/>
      <c r="S415" s="54"/>
      <c r="T415" s="54"/>
      <c r="U415" s="54"/>
      <c r="V415" s="54"/>
      <c r="W415" s="54"/>
      <c r="X415" s="55" t="s">
        <v>19</v>
      </c>
      <c r="Y415" s="56"/>
      <c r="Z415" s="56"/>
      <c r="AA415" s="22">
        <v>1656965</v>
      </c>
    </row>
    <row r="416" spans="3:27" ht="47.5" customHeight="1" x14ac:dyDescent="0.35">
      <c r="C416" s="52" t="s">
        <v>139</v>
      </c>
      <c r="D416" s="39"/>
      <c r="E416" s="39"/>
      <c r="F416" s="39"/>
      <c r="G416" s="39"/>
      <c r="H416" s="39"/>
      <c r="I416" s="39"/>
      <c r="J416" s="39"/>
      <c r="K416" s="39"/>
      <c r="L416" s="11" t="s">
        <v>19</v>
      </c>
      <c r="M416" s="11" t="s">
        <v>19</v>
      </c>
      <c r="N416" s="11" t="s">
        <v>19</v>
      </c>
      <c r="O416" s="52" t="s">
        <v>140</v>
      </c>
      <c r="P416" s="39"/>
      <c r="Q416" s="53" t="s">
        <v>626</v>
      </c>
      <c r="R416" s="54"/>
      <c r="S416" s="54"/>
      <c r="T416" s="54"/>
      <c r="U416" s="54"/>
      <c r="V416" s="54"/>
      <c r="W416" s="54"/>
      <c r="X416" s="55" t="s">
        <v>19</v>
      </c>
      <c r="Y416" s="56"/>
      <c r="Z416" s="56"/>
      <c r="AA416" s="22">
        <v>2439196</v>
      </c>
    </row>
    <row r="417" spans="3:27" ht="47.5" customHeight="1" x14ac:dyDescent="0.35">
      <c r="C417" s="52" t="s">
        <v>92</v>
      </c>
      <c r="D417" s="39"/>
      <c r="E417" s="39"/>
      <c r="F417" s="39"/>
      <c r="G417" s="39"/>
      <c r="H417" s="39"/>
      <c r="I417" s="39"/>
      <c r="J417" s="39"/>
      <c r="K417" s="39"/>
      <c r="L417" s="11" t="s">
        <v>19</v>
      </c>
      <c r="M417" s="11" t="s">
        <v>19</v>
      </c>
      <c r="N417" s="11" t="s">
        <v>19</v>
      </c>
      <c r="O417" s="52" t="s">
        <v>93</v>
      </c>
      <c r="P417" s="39"/>
      <c r="Q417" s="53" t="s">
        <v>626</v>
      </c>
      <c r="R417" s="54"/>
      <c r="S417" s="54"/>
      <c r="T417" s="54"/>
      <c r="U417" s="54"/>
      <c r="V417" s="54"/>
      <c r="W417" s="54"/>
      <c r="X417" s="55" t="s">
        <v>19</v>
      </c>
      <c r="Y417" s="56"/>
      <c r="Z417" s="56"/>
      <c r="AA417" s="22">
        <v>1663554</v>
      </c>
    </row>
    <row r="418" spans="3:27" ht="47.5" customHeight="1" x14ac:dyDescent="0.35">
      <c r="C418" s="52" t="s">
        <v>141</v>
      </c>
      <c r="D418" s="39"/>
      <c r="E418" s="39"/>
      <c r="F418" s="39"/>
      <c r="G418" s="39"/>
      <c r="H418" s="39"/>
      <c r="I418" s="39"/>
      <c r="J418" s="39"/>
      <c r="K418" s="39"/>
      <c r="L418" s="11" t="s">
        <v>19</v>
      </c>
      <c r="M418" s="11" t="s">
        <v>19</v>
      </c>
      <c r="N418" s="11" t="s">
        <v>19</v>
      </c>
      <c r="O418" s="52" t="s">
        <v>142</v>
      </c>
      <c r="P418" s="39"/>
      <c r="Q418" s="53" t="s">
        <v>626</v>
      </c>
      <c r="R418" s="54"/>
      <c r="S418" s="54"/>
      <c r="T418" s="54"/>
      <c r="U418" s="54"/>
      <c r="V418" s="54"/>
      <c r="W418" s="54"/>
      <c r="X418" s="55" t="s">
        <v>19</v>
      </c>
      <c r="Y418" s="56"/>
      <c r="Z418" s="56"/>
      <c r="AA418" s="22">
        <v>2300000</v>
      </c>
    </row>
    <row r="419" spans="3:27" ht="47.5" customHeight="1" x14ac:dyDescent="0.35">
      <c r="C419" s="52" t="s">
        <v>178</v>
      </c>
      <c r="D419" s="39"/>
      <c r="E419" s="39"/>
      <c r="F419" s="39"/>
      <c r="G419" s="39"/>
      <c r="H419" s="39"/>
      <c r="I419" s="39"/>
      <c r="J419" s="39"/>
      <c r="K419" s="39"/>
      <c r="L419" s="11" t="s">
        <v>19</v>
      </c>
      <c r="M419" s="11" t="s">
        <v>19</v>
      </c>
      <c r="N419" s="11" t="s">
        <v>19</v>
      </c>
      <c r="O419" s="52" t="s">
        <v>179</v>
      </c>
      <c r="P419" s="39"/>
      <c r="Q419" s="53" t="s">
        <v>626</v>
      </c>
      <c r="R419" s="54"/>
      <c r="S419" s="54"/>
      <c r="T419" s="54"/>
      <c r="U419" s="54"/>
      <c r="V419" s="54"/>
      <c r="W419" s="54"/>
      <c r="X419" s="55" t="s">
        <v>19</v>
      </c>
      <c r="Y419" s="56"/>
      <c r="Z419" s="56"/>
      <c r="AA419" s="22">
        <v>1387093</v>
      </c>
    </row>
    <row r="420" spans="3:27" ht="47.5" customHeight="1" x14ac:dyDescent="0.35">
      <c r="C420" s="52" t="s">
        <v>156</v>
      </c>
      <c r="D420" s="39"/>
      <c r="E420" s="39"/>
      <c r="F420" s="39"/>
      <c r="G420" s="39"/>
      <c r="H420" s="39"/>
      <c r="I420" s="39"/>
      <c r="J420" s="39"/>
      <c r="K420" s="39"/>
      <c r="L420" s="11" t="s">
        <v>19</v>
      </c>
      <c r="M420" s="11" t="s">
        <v>19</v>
      </c>
      <c r="N420" s="11" t="s">
        <v>19</v>
      </c>
      <c r="O420" s="52" t="s">
        <v>157</v>
      </c>
      <c r="P420" s="39"/>
      <c r="Q420" s="53" t="s">
        <v>626</v>
      </c>
      <c r="R420" s="54"/>
      <c r="S420" s="54"/>
      <c r="T420" s="54"/>
      <c r="U420" s="54"/>
      <c r="V420" s="54"/>
      <c r="W420" s="54"/>
      <c r="X420" s="55" t="s">
        <v>19</v>
      </c>
      <c r="Y420" s="56"/>
      <c r="Z420" s="56"/>
      <c r="AA420" s="22">
        <v>500000</v>
      </c>
    </row>
    <row r="421" spans="3:27" ht="47.5" customHeight="1" x14ac:dyDescent="0.35">
      <c r="C421" s="52" t="s">
        <v>83</v>
      </c>
      <c r="D421" s="39"/>
      <c r="E421" s="39"/>
      <c r="F421" s="39"/>
      <c r="G421" s="39"/>
      <c r="H421" s="39"/>
      <c r="I421" s="39"/>
      <c r="J421" s="39"/>
      <c r="K421" s="39"/>
      <c r="L421" s="11" t="s">
        <v>19</v>
      </c>
      <c r="M421" s="11" t="s">
        <v>19</v>
      </c>
      <c r="N421" s="11" t="s">
        <v>19</v>
      </c>
      <c r="O421" s="52" t="s">
        <v>84</v>
      </c>
      <c r="P421" s="39"/>
      <c r="Q421" s="53" t="s">
        <v>626</v>
      </c>
      <c r="R421" s="54"/>
      <c r="S421" s="54"/>
      <c r="T421" s="54"/>
      <c r="U421" s="54"/>
      <c r="V421" s="54"/>
      <c r="W421" s="54"/>
      <c r="X421" s="55" t="s">
        <v>19</v>
      </c>
      <c r="Y421" s="56"/>
      <c r="Z421" s="56"/>
      <c r="AA421" s="22">
        <v>1621689</v>
      </c>
    </row>
    <row r="422" spans="3:27" ht="47.5" customHeight="1" x14ac:dyDescent="0.35">
      <c r="C422" s="52" t="s">
        <v>117</v>
      </c>
      <c r="D422" s="39"/>
      <c r="E422" s="39"/>
      <c r="F422" s="39"/>
      <c r="G422" s="39"/>
      <c r="H422" s="39"/>
      <c r="I422" s="39"/>
      <c r="J422" s="39"/>
      <c r="K422" s="39"/>
      <c r="L422" s="11" t="s">
        <v>19</v>
      </c>
      <c r="M422" s="11" t="s">
        <v>19</v>
      </c>
      <c r="N422" s="11" t="s">
        <v>19</v>
      </c>
      <c r="O422" s="52"/>
      <c r="P422" s="39"/>
      <c r="Q422" s="53" t="s">
        <v>626</v>
      </c>
      <c r="R422" s="54"/>
      <c r="S422" s="54"/>
      <c r="T422" s="54"/>
      <c r="U422" s="54"/>
      <c r="V422" s="54"/>
      <c r="W422" s="54"/>
      <c r="X422" s="55" t="s">
        <v>19</v>
      </c>
      <c r="Y422" s="56"/>
      <c r="Z422" s="56"/>
      <c r="AA422" s="22">
        <v>2137715</v>
      </c>
    </row>
    <row r="423" spans="3:27" ht="47.5" customHeight="1" x14ac:dyDescent="0.35">
      <c r="C423" s="52" t="s">
        <v>149</v>
      </c>
      <c r="D423" s="39"/>
      <c r="E423" s="39"/>
      <c r="F423" s="39"/>
      <c r="G423" s="39"/>
      <c r="H423" s="39"/>
      <c r="I423" s="39"/>
      <c r="J423" s="39"/>
      <c r="K423" s="39"/>
      <c r="L423" s="11" t="s">
        <v>19</v>
      </c>
      <c r="M423" s="11" t="s">
        <v>19</v>
      </c>
      <c r="N423" s="11" t="s">
        <v>19</v>
      </c>
      <c r="O423" s="52" t="s">
        <v>150</v>
      </c>
      <c r="P423" s="39"/>
      <c r="Q423" s="53" t="s">
        <v>626</v>
      </c>
      <c r="R423" s="54"/>
      <c r="S423" s="54"/>
      <c r="T423" s="54"/>
      <c r="U423" s="54"/>
      <c r="V423" s="54"/>
      <c r="W423" s="54"/>
      <c r="X423" s="55" t="s">
        <v>19</v>
      </c>
      <c r="Y423" s="56"/>
      <c r="Z423" s="56"/>
      <c r="AA423" s="22">
        <v>200000</v>
      </c>
    </row>
    <row r="424" spans="3:27" ht="47.5" customHeight="1" x14ac:dyDescent="0.35">
      <c r="C424" s="52" t="s">
        <v>170</v>
      </c>
      <c r="D424" s="39"/>
      <c r="E424" s="39"/>
      <c r="F424" s="39"/>
      <c r="G424" s="39"/>
      <c r="H424" s="39"/>
      <c r="I424" s="39"/>
      <c r="J424" s="39"/>
      <c r="K424" s="39"/>
      <c r="L424" s="11" t="s">
        <v>19</v>
      </c>
      <c r="M424" s="11" t="s">
        <v>19</v>
      </c>
      <c r="N424" s="11" t="s">
        <v>19</v>
      </c>
      <c r="O424" s="52" t="s">
        <v>171</v>
      </c>
      <c r="P424" s="39"/>
      <c r="Q424" s="53" t="s">
        <v>626</v>
      </c>
      <c r="R424" s="54"/>
      <c r="S424" s="54"/>
      <c r="T424" s="54"/>
      <c r="U424" s="54"/>
      <c r="V424" s="54"/>
      <c r="W424" s="54"/>
      <c r="X424" s="55" t="s">
        <v>19</v>
      </c>
      <c r="Y424" s="56"/>
      <c r="Z424" s="56"/>
      <c r="AA424" s="22">
        <v>300000</v>
      </c>
    </row>
    <row r="425" spans="3:27" ht="47.5" customHeight="1" x14ac:dyDescent="0.35">
      <c r="C425" s="52" t="s">
        <v>269</v>
      </c>
      <c r="D425" s="39"/>
      <c r="E425" s="39"/>
      <c r="F425" s="39"/>
      <c r="G425" s="39"/>
      <c r="H425" s="39"/>
      <c r="I425" s="39"/>
      <c r="J425" s="39"/>
      <c r="K425" s="39"/>
      <c r="L425" s="11" t="s">
        <v>19</v>
      </c>
      <c r="M425" s="11" t="s">
        <v>19</v>
      </c>
      <c r="N425" s="11" t="s">
        <v>19</v>
      </c>
      <c r="O425" s="52"/>
      <c r="P425" s="39"/>
      <c r="Q425" s="53" t="s">
        <v>626</v>
      </c>
      <c r="R425" s="54"/>
      <c r="S425" s="54"/>
      <c r="T425" s="54"/>
      <c r="U425" s="54"/>
      <c r="V425" s="54"/>
      <c r="W425" s="54"/>
      <c r="X425" s="55" t="s">
        <v>19</v>
      </c>
      <c r="Y425" s="56"/>
      <c r="Z425" s="56"/>
      <c r="AA425" s="22">
        <v>709149</v>
      </c>
    </row>
    <row r="426" spans="3:27" ht="25.5" customHeight="1" x14ac:dyDescent="0.35">
      <c r="C426" s="57" t="s">
        <v>270</v>
      </c>
      <c r="D426" s="39"/>
      <c r="E426" s="39"/>
      <c r="F426" s="39"/>
      <c r="G426" s="39"/>
      <c r="H426" s="39"/>
      <c r="I426" s="39"/>
      <c r="J426" s="39"/>
      <c r="K426" s="39"/>
      <c r="L426" s="7">
        <v>1120</v>
      </c>
      <c r="M426" s="7">
        <v>1320</v>
      </c>
      <c r="N426" s="8"/>
      <c r="O426" s="57" t="s">
        <v>271</v>
      </c>
      <c r="P426" s="39"/>
      <c r="Q426" s="58" t="s">
        <v>19</v>
      </c>
      <c r="R426" s="54"/>
      <c r="S426" s="54"/>
      <c r="T426" s="54"/>
      <c r="U426" s="54"/>
      <c r="V426" s="54"/>
      <c r="W426" s="54"/>
      <c r="X426" s="59" t="s">
        <v>19</v>
      </c>
      <c r="Y426" s="56"/>
      <c r="Z426" s="56"/>
      <c r="AA426" s="20">
        <v>1435732</v>
      </c>
    </row>
    <row r="427" spans="3:27" ht="25.5" customHeight="1" x14ac:dyDescent="0.35">
      <c r="C427" s="60" t="s">
        <v>35</v>
      </c>
      <c r="D427" s="39"/>
      <c r="E427" s="39"/>
      <c r="F427" s="39"/>
      <c r="G427" s="39"/>
      <c r="H427" s="39"/>
      <c r="I427" s="39"/>
      <c r="J427" s="39"/>
      <c r="K427" s="39"/>
      <c r="L427" s="9" t="s">
        <v>19</v>
      </c>
      <c r="M427" s="9" t="s">
        <v>19</v>
      </c>
      <c r="N427" s="9" t="s">
        <v>19</v>
      </c>
      <c r="O427" s="60" t="s">
        <v>19</v>
      </c>
      <c r="P427" s="39"/>
      <c r="Q427" s="66" t="s">
        <v>19</v>
      </c>
      <c r="R427" s="54"/>
      <c r="S427" s="54"/>
      <c r="T427" s="54"/>
      <c r="U427" s="54"/>
      <c r="V427" s="54"/>
      <c r="W427" s="54"/>
      <c r="X427" s="61" t="s">
        <v>19</v>
      </c>
      <c r="Y427" s="56"/>
      <c r="Z427" s="56"/>
      <c r="AA427" s="21" t="s">
        <v>19</v>
      </c>
    </row>
    <row r="428" spans="3:27" ht="38" customHeight="1" x14ac:dyDescent="0.35">
      <c r="C428" s="52" t="s">
        <v>94</v>
      </c>
      <c r="D428" s="39"/>
      <c r="E428" s="39"/>
      <c r="F428" s="39"/>
      <c r="G428" s="39"/>
      <c r="H428" s="39"/>
      <c r="I428" s="39"/>
      <c r="J428" s="39"/>
      <c r="K428" s="39"/>
      <c r="L428" s="11" t="s">
        <v>19</v>
      </c>
      <c r="M428" s="11" t="s">
        <v>19</v>
      </c>
      <c r="N428" s="11" t="s">
        <v>19</v>
      </c>
      <c r="O428" s="52" t="s">
        <v>95</v>
      </c>
      <c r="P428" s="39"/>
      <c r="Q428" s="53" t="s">
        <v>627</v>
      </c>
      <c r="R428" s="54"/>
      <c r="S428" s="54"/>
      <c r="T428" s="54"/>
      <c r="U428" s="54"/>
      <c r="V428" s="54"/>
      <c r="W428" s="54"/>
      <c r="X428" s="55" t="s">
        <v>19</v>
      </c>
      <c r="Y428" s="56"/>
      <c r="Z428" s="56"/>
      <c r="AA428" s="22">
        <v>1435732</v>
      </c>
    </row>
    <row r="429" spans="3:27" ht="25.5" customHeight="1" x14ac:dyDescent="0.35">
      <c r="C429" s="57" t="s">
        <v>272</v>
      </c>
      <c r="D429" s="39"/>
      <c r="E429" s="39"/>
      <c r="F429" s="39"/>
      <c r="G429" s="39"/>
      <c r="H429" s="39"/>
      <c r="I429" s="39"/>
      <c r="J429" s="39"/>
      <c r="K429" s="39"/>
      <c r="L429" s="7">
        <v>1120</v>
      </c>
      <c r="M429" s="7">
        <v>1320</v>
      </c>
      <c r="N429" s="8" t="s">
        <v>33</v>
      </c>
      <c r="O429" s="57" t="s">
        <v>273</v>
      </c>
      <c r="P429" s="39"/>
      <c r="Q429" s="58" t="s">
        <v>19</v>
      </c>
      <c r="R429" s="54"/>
      <c r="S429" s="54"/>
      <c r="T429" s="54"/>
      <c r="U429" s="54"/>
      <c r="V429" s="54"/>
      <c r="W429" s="54"/>
      <c r="X429" s="59" t="s">
        <v>19</v>
      </c>
      <c r="Y429" s="56"/>
      <c r="Z429" s="56"/>
      <c r="AA429" s="20">
        <v>576518</v>
      </c>
    </row>
    <row r="430" spans="3:27" ht="25.5" customHeight="1" x14ac:dyDescent="0.35">
      <c r="C430" s="60" t="s">
        <v>35</v>
      </c>
      <c r="D430" s="39"/>
      <c r="E430" s="39"/>
      <c r="F430" s="39"/>
      <c r="G430" s="39"/>
      <c r="H430" s="39"/>
      <c r="I430" s="39"/>
      <c r="J430" s="39"/>
      <c r="K430" s="39"/>
      <c r="L430" s="9" t="s">
        <v>19</v>
      </c>
      <c r="M430" s="9" t="s">
        <v>19</v>
      </c>
      <c r="N430" s="9" t="s">
        <v>19</v>
      </c>
      <c r="O430" s="60" t="s">
        <v>19</v>
      </c>
      <c r="P430" s="39"/>
      <c r="Q430" s="66" t="s">
        <v>19</v>
      </c>
      <c r="R430" s="54"/>
      <c r="S430" s="54"/>
      <c r="T430" s="54"/>
      <c r="U430" s="54"/>
      <c r="V430" s="54"/>
      <c r="W430" s="54"/>
      <c r="X430" s="61" t="s">
        <v>19</v>
      </c>
      <c r="Y430" s="56"/>
      <c r="Z430" s="56"/>
      <c r="AA430" s="21" t="s">
        <v>19</v>
      </c>
    </row>
    <row r="431" spans="3:27" ht="56.5" customHeight="1" x14ac:dyDescent="0.35">
      <c r="C431" s="52" t="s">
        <v>94</v>
      </c>
      <c r="D431" s="39"/>
      <c r="E431" s="39"/>
      <c r="F431" s="39"/>
      <c r="G431" s="39"/>
      <c r="H431" s="39"/>
      <c r="I431" s="39"/>
      <c r="J431" s="39"/>
      <c r="K431" s="39"/>
      <c r="L431" s="11" t="s">
        <v>19</v>
      </c>
      <c r="M431" s="11" t="s">
        <v>19</v>
      </c>
      <c r="N431" s="11" t="s">
        <v>19</v>
      </c>
      <c r="O431" s="52" t="s">
        <v>95</v>
      </c>
      <c r="P431" s="39"/>
      <c r="Q431" s="53" t="s">
        <v>628</v>
      </c>
      <c r="R431" s="54"/>
      <c r="S431" s="54"/>
      <c r="T431" s="54"/>
      <c r="U431" s="54"/>
      <c r="V431" s="54"/>
      <c r="W431" s="54"/>
      <c r="X431" s="55" t="s">
        <v>19</v>
      </c>
      <c r="Y431" s="56"/>
      <c r="Z431" s="56"/>
      <c r="AA431" s="22">
        <v>576518</v>
      </c>
    </row>
    <row r="432" spans="3:27" ht="25.5" customHeight="1" x14ac:dyDescent="0.35">
      <c r="C432" s="57" t="s">
        <v>182</v>
      </c>
      <c r="D432" s="39"/>
      <c r="E432" s="39"/>
      <c r="F432" s="39"/>
      <c r="G432" s="39"/>
      <c r="H432" s="39"/>
      <c r="I432" s="39"/>
      <c r="J432" s="39"/>
      <c r="K432" s="39"/>
      <c r="L432" s="7">
        <v>1120</v>
      </c>
      <c r="M432" s="7">
        <v>1320</v>
      </c>
      <c r="N432" s="8"/>
      <c r="O432" s="57" t="s">
        <v>183</v>
      </c>
      <c r="P432" s="39"/>
      <c r="Q432" s="58" t="s">
        <v>19</v>
      </c>
      <c r="R432" s="54"/>
      <c r="S432" s="54"/>
      <c r="T432" s="54"/>
      <c r="U432" s="54"/>
      <c r="V432" s="54"/>
      <c r="W432" s="54"/>
      <c r="X432" s="59" t="s">
        <v>19</v>
      </c>
      <c r="Y432" s="56"/>
      <c r="Z432" s="56"/>
      <c r="AA432" s="20">
        <v>1766541</v>
      </c>
    </row>
    <row r="433" spans="3:27" ht="25.5" customHeight="1" x14ac:dyDescent="0.35">
      <c r="C433" s="60" t="s">
        <v>35</v>
      </c>
      <c r="D433" s="39"/>
      <c r="E433" s="39"/>
      <c r="F433" s="39"/>
      <c r="G433" s="39"/>
      <c r="H433" s="39"/>
      <c r="I433" s="39"/>
      <c r="J433" s="39"/>
      <c r="K433" s="39"/>
      <c r="L433" s="9" t="s">
        <v>19</v>
      </c>
      <c r="M433" s="9" t="s">
        <v>19</v>
      </c>
      <c r="N433" s="9" t="s">
        <v>19</v>
      </c>
      <c r="O433" s="60" t="s">
        <v>19</v>
      </c>
      <c r="P433" s="39"/>
      <c r="Q433" s="66" t="s">
        <v>19</v>
      </c>
      <c r="R433" s="54"/>
      <c r="S433" s="54"/>
      <c r="T433" s="54"/>
      <c r="U433" s="54"/>
      <c r="V433" s="54"/>
      <c r="W433" s="54"/>
      <c r="X433" s="61" t="s">
        <v>19</v>
      </c>
      <c r="Y433" s="56"/>
      <c r="Z433" s="56"/>
      <c r="AA433" s="21" t="s">
        <v>19</v>
      </c>
    </row>
    <row r="434" spans="3:27" ht="77.5" customHeight="1" x14ac:dyDescent="0.35">
      <c r="C434" s="52" t="s">
        <v>156</v>
      </c>
      <c r="D434" s="39"/>
      <c r="E434" s="39"/>
      <c r="F434" s="39"/>
      <c r="G434" s="39"/>
      <c r="H434" s="39"/>
      <c r="I434" s="39"/>
      <c r="J434" s="39"/>
      <c r="K434" s="39"/>
      <c r="L434" s="11" t="s">
        <v>19</v>
      </c>
      <c r="M434" s="11" t="s">
        <v>19</v>
      </c>
      <c r="N434" s="11" t="s">
        <v>19</v>
      </c>
      <c r="O434" s="52" t="s">
        <v>157</v>
      </c>
      <c r="P434" s="39"/>
      <c r="Q434" s="53" t="s">
        <v>629</v>
      </c>
      <c r="R434" s="54"/>
      <c r="S434" s="54"/>
      <c r="T434" s="54"/>
      <c r="U434" s="54"/>
      <c r="V434" s="54"/>
      <c r="W434" s="54"/>
      <c r="X434" s="55" t="s">
        <v>19</v>
      </c>
      <c r="Y434" s="56"/>
      <c r="Z434" s="56"/>
      <c r="AA434" s="22">
        <v>1766541</v>
      </c>
    </row>
    <row r="435" spans="3:27" ht="25.5" customHeight="1" x14ac:dyDescent="0.35">
      <c r="C435" s="57" t="s">
        <v>185</v>
      </c>
      <c r="D435" s="39"/>
      <c r="E435" s="39"/>
      <c r="F435" s="39"/>
      <c r="G435" s="39"/>
      <c r="H435" s="39"/>
      <c r="I435" s="39"/>
      <c r="J435" s="39"/>
      <c r="K435" s="39"/>
      <c r="L435" s="7">
        <v>1120</v>
      </c>
      <c r="M435" s="7">
        <v>1320</v>
      </c>
      <c r="N435" s="8"/>
      <c r="O435" s="57" t="s">
        <v>186</v>
      </c>
      <c r="P435" s="39"/>
      <c r="Q435" s="58" t="s">
        <v>19</v>
      </c>
      <c r="R435" s="54"/>
      <c r="S435" s="54"/>
      <c r="T435" s="54"/>
      <c r="U435" s="54"/>
      <c r="V435" s="54"/>
      <c r="W435" s="54"/>
      <c r="X435" s="59" t="s">
        <v>19</v>
      </c>
      <c r="Y435" s="56"/>
      <c r="Z435" s="56"/>
      <c r="AA435" s="20">
        <v>869735</v>
      </c>
    </row>
    <row r="436" spans="3:27" ht="25.5" customHeight="1" x14ac:dyDescent="0.35">
      <c r="C436" s="60" t="s">
        <v>35</v>
      </c>
      <c r="D436" s="39"/>
      <c r="E436" s="39"/>
      <c r="F436" s="39"/>
      <c r="G436" s="39"/>
      <c r="H436" s="39"/>
      <c r="I436" s="39"/>
      <c r="J436" s="39"/>
      <c r="K436" s="39"/>
      <c r="L436" s="9" t="s">
        <v>19</v>
      </c>
      <c r="M436" s="9" t="s">
        <v>19</v>
      </c>
      <c r="N436" s="9" t="s">
        <v>19</v>
      </c>
      <c r="O436" s="60" t="s">
        <v>19</v>
      </c>
      <c r="P436" s="39"/>
      <c r="Q436" s="66" t="s">
        <v>19</v>
      </c>
      <c r="R436" s="54"/>
      <c r="S436" s="54"/>
      <c r="T436" s="54"/>
      <c r="U436" s="54"/>
      <c r="V436" s="54"/>
      <c r="W436" s="54"/>
      <c r="X436" s="61" t="s">
        <v>19</v>
      </c>
      <c r="Y436" s="56"/>
      <c r="Z436" s="56"/>
      <c r="AA436" s="21" t="s">
        <v>19</v>
      </c>
    </row>
    <row r="437" spans="3:27" ht="57" customHeight="1" x14ac:dyDescent="0.35">
      <c r="C437" s="52" t="s">
        <v>264</v>
      </c>
      <c r="D437" s="39"/>
      <c r="E437" s="39"/>
      <c r="F437" s="39"/>
      <c r="G437" s="39"/>
      <c r="H437" s="39"/>
      <c r="I437" s="39"/>
      <c r="J437" s="39"/>
      <c r="K437" s="39"/>
      <c r="L437" s="11" t="s">
        <v>19</v>
      </c>
      <c r="M437" s="11" t="s">
        <v>19</v>
      </c>
      <c r="N437" s="11" t="s">
        <v>19</v>
      </c>
      <c r="O437" s="52" t="s">
        <v>265</v>
      </c>
      <c r="P437" s="39"/>
      <c r="Q437" s="53" t="s">
        <v>630</v>
      </c>
      <c r="R437" s="54"/>
      <c r="S437" s="54"/>
      <c r="T437" s="54"/>
      <c r="U437" s="54"/>
      <c r="V437" s="54"/>
      <c r="W437" s="54"/>
      <c r="X437" s="55" t="s">
        <v>19</v>
      </c>
      <c r="Y437" s="56"/>
      <c r="Z437" s="56"/>
      <c r="AA437" s="22">
        <v>105060</v>
      </c>
    </row>
    <row r="438" spans="3:27" ht="94" customHeight="1" x14ac:dyDescent="0.35">
      <c r="C438" s="52" t="s">
        <v>90</v>
      </c>
      <c r="D438" s="39"/>
      <c r="E438" s="39"/>
      <c r="F438" s="39"/>
      <c r="G438" s="39"/>
      <c r="H438" s="39"/>
      <c r="I438" s="39"/>
      <c r="J438" s="39"/>
      <c r="K438" s="39"/>
      <c r="L438" s="11" t="s">
        <v>19</v>
      </c>
      <c r="M438" s="11" t="s">
        <v>19</v>
      </c>
      <c r="N438" s="11" t="s">
        <v>19</v>
      </c>
      <c r="O438" s="52" t="s">
        <v>91</v>
      </c>
      <c r="P438" s="39"/>
      <c r="Q438" s="53" t="s">
        <v>631</v>
      </c>
      <c r="R438" s="54"/>
      <c r="S438" s="54"/>
      <c r="T438" s="54"/>
      <c r="U438" s="54"/>
      <c r="V438" s="54"/>
      <c r="W438" s="54"/>
      <c r="X438" s="55" t="s">
        <v>19</v>
      </c>
      <c r="Y438" s="56"/>
      <c r="Z438" s="56"/>
      <c r="AA438" s="22">
        <v>764675</v>
      </c>
    </row>
    <row r="439" spans="3:27" ht="25.5" customHeight="1" x14ac:dyDescent="0.35">
      <c r="C439" s="57" t="s">
        <v>192</v>
      </c>
      <c r="D439" s="39"/>
      <c r="E439" s="39"/>
      <c r="F439" s="39"/>
      <c r="G439" s="39"/>
      <c r="H439" s="39"/>
      <c r="I439" s="39"/>
      <c r="J439" s="39"/>
      <c r="K439" s="39"/>
      <c r="L439" s="7">
        <v>1120</v>
      </c>
      <c r="M439" s="7">
        <v>1320</v>
      </c>
      <c r="N439" s="8"/>
      <c r="O439" s="57" t="s">
        <v>193</v>
      </c>
      <c r="P439" s="39"/>
      <c r="Q439" s="58" t="s">
        <v>19</v>
      </c>
      <c r="R439" s="54"/>
      <c r="S439" s="54"/>
      <c r="T439" s="54"/>
      <c r="U439" s="54"/>
      <c r="V439" s="54"/>
      <c r="W439" s="54"/>
      <c r="X439" s="59" t="s">
        <v>19</v>
      </c>
      <c r="Y439" s="56"/>
      <c r="Z439" s="56"/>
      <c r="AA439" s="20">
        <v>2901789</v>
      </c>
    </row>
    <row r="440" spans="3:27" ht="25.5" customHeight="1" x14ac:dyDescent="0.35">
      <c r="C440" s="60" t="s">
        <v>35</v>
      </c>
      <c r="D440" s="39"/>
      <c r="E440" s="39"/>
      <c r="F440" s="39"/>
      <c r="G440" s="39"/>
      <c r="H440" s="39"/>
      <c r="I440" s="39"/>
      <c r="J440" s="39"/>
      <c r="K440" s="39"/>
      <c r="L440" s="9" t="s">
        <v>19</v>
      </c>
      <c r="M440" s="9" t="s">
        <v>19</v>
      </c>
      <c r="N440" s="9" t="s">
        <v>19</v>
      </c>
      <c r="O440" s="60" t="s">
        <v>19</v>
      </c>
      <c r="P440" s="39"/>
      <c r="Q440" s="66" t="s">
        <v>19</v>
      </c>
      <c r="R440" s="54"/>
      <c r="S440" s="54"/>
      <c r="T440" s="54"/>
      <c r="U440" s="54"/>
      <c r="V440" s="54"/>
      <c r="W440" s="54"/>
      <c r="X440" s="61" t="s">
        <v>19</v>
      </c>
      <c r="Y440" s="56"/>
      <c r="Z440" s="56"/>
      <c r="AA440" s="21" t="s">
        <v>19</v>
      </c>
    </row>
    <row r="441" spans="3:27" ht="49.5" customHeight="1" x14ac:dyDescent="0.35">
      <c r="C441" s="52" t="s">
        <v>102</v>
      </c>
      <c r="D441" s="39"/>
      <c r="E441" s="39"/>
      <c r="F441" s="39"/>
      <c r="G441" s="39"/>
      <c r="H441" s="39"/>
      <c r="I441" s="39"/>
      <c r="J441" s="39"/>
      <c r="K441" s="39"/>
      <c r="L441" s="11" t="s">
        <v>19</v>
      </c>
      <c r="M441" s="11" t="s">
        <v>19</v>
      </c>
      <c r="N441" s="11" t="s">
        <v>19</v>
      </c>
      <c r="O441" s="52" t="s">
        <v>103</v>
      </c>
      <c r="P441" s="39"/>
      <c r="Q441" s="53" t="s">
        <v>274</v>
      </c>
      <c r="R441" s="54"/>
      <c r="S441" s="54"/>
      <c r="T441" s="54"/>
      <c r="U441" s="54"/>
      <c r="V441" s="54"/>
      <c r="W441" s="54"/>
      <c r="X441" s="55" t="s">
        <v>19</v>
      </c>
      <c r="Y441" s="56"/>
      <c r="Z441" s="56"/>
      <c r="AA441" s="22">
        <v>28218</v>
      </c>
    </row>
    <row r="442" spans="3:27" ht="59" customHeight="1" x14ac:dyDescent="0.35">
      <c r="C442" s="52" t="s">
        <v>137</v>
      </c>
      <c r="D442" s="39"/>
      <c r="E442" s="39"/>
      <c r="F442" s="39"/>
      <c r="G442" s="39"/>
      <c r="H442" s="39"/>
      <c r="I442" s="39"/>
      <c r="J442" s="39"/>
      <c r="K442" s="39"/>
      <c r="L442" s="11" t="s">
        <v>19</v>
      </c>
      <c r="M442" s="11" t="s">
        <v>19</v>
      </c>
      <c r="N442" s="11" t="s">
        <v>19</v>
      </c>
      <c r="O442" s="52" t="s">
        <v>138</v>
      </c>
      <c r="P442" s="39"/>
      <c r="Q442" s="53" t="s">
        <v>632</v>
      </c>
      <c r="R442" s="54"/>
      <c r="S442" s="54"/>
      <c r="T442" s="54"/>
      <c r="U442" s="54"/>
      <c r="V442" s="54"/>
      <c r="W442" s="54"/>
      <c r="X442" s="55" t="s">
        <v>19</v>
      </c>
      <c r="Y442" s="56"/>
      <c r="Z442" s="56"/>
      <c r="AA442" s="22">
        <v>847601</v>
      </c>
    </row>
    <row r="443" spans="3:27" ht="66" customHeight="1" x14ac:dyDescent="0.35">
      <c r="C443" s="52" t="s">
        <v>83</v>
      </c>
      <c r="D443" s="39"/>
      <c r="E443" s="39"/>
      <c r="F443" s="39"/>
      <c r="G443" s="39"/>
      <c r="H443" s="39"/>
      <c r="I443" s="39"/>
      <c r="J443" s="39"/>
      <c r="K443" s="39"/>
      <c r="L443" s="11" t="s">
        <v>19</v>
      </c>
      <c r="M443" s="11" t="s">
        <v>19</v>
      </c>
      <c r="N443" s="11" t="s">
        <v>19</v>
      </c>
      <c r="O443" s="52" t="s">
        <v>84</v>
      </c>
      <c r="P443" s="39"/>
      <c r="Q443" s="53" t="s">
        <v>275</v>
      </c>
      <c r="R443" s="54"/>
      <c r="S443" s="54"/>
      <c r="T443" s="54"/>
      <c r="U443" s="54"/>
      <c r="V443" s="54"/>
      <c r="W443" s="54"/>
      <c r="X443" s="55" t="s">
        <v>19</v>
      </c>
      <c r="Y443" s="56"/>
      <c r="Z443" s="56"/>
      <c r="AA443" s="22">
        <v>700000</v>
      </c>
    </row>
    <row r="444" spans="3:27" ht="47" customHeight="1" x14ac:dyDescent="0.35">
      <c r="C444" s="52" t="s">
        <v>117</v>
      </c>
      <c r="D444" s="39"/>
      <c r="E444" s="39"/>
      <c r="F444" s="39"/>
      <c r="G444" s="39"/>
      <c r="H444" s="39"/>
      <c r="I444" s="39"/>
      <c r="J444" s="39"/>
      <c r="K444" s="39"/>
      <c r="L444" s="11" t="s">
        <v>19</v>
      </c>
      <c r="M444" s="11" t="s">
        <v>19</v>
      </c>
      <c r="N444" s="11" t="s">
        <v>19</v>
      </c>
      <c r="O444" s="52"/>
      <c r="P444" s="39"/>
      <c r="Q444" s="53" t="s">
        <v>633</v>
      </c>
      <c r="R444" s="54"/>
      <c r="S444" s="54"/>
      <c r="T444" s="54"/>
      <c r="U444" s="54"/>
      <c r="V444" s="54"/>
      <c r="W444" s="54"/>
      <c r="X444" s="55" t="s">
        <v>19</v>
      </c>
      <c r="Y444" s="56"/>
      <c r="Z444" s="56"/>
      <c r="AA444" s="22">
        <v>425970</v>
      </c>
    </row>
    <row r="445" spans="3:27" ht="88" customHeight="1" x14ac:dyDescent="0.35">
      <c r="C445" s="52" t="s">
        <v>151</v>
      </c>
      <c r="D445" s="39"/>
      <c r="E445" s="39"/>
      <c r="F445" s="39"/>
      <c r="G445" s="39"/>
      <c r="H445" s="39"/>
      <c r="I445" s="39"/>
      <c r="J445" s="39"/>
      <c r="K445" s="39"/>
      <c r="L445" s="11" t="s">
        <v>19</v>
      </c>
      <c r="M445" s="11" t="s">
        <v>19</v>
      </c>
      <c r="N445" s="11" t="s">
        <v>19</v>
      </c>
      <c r="O445" s="52" t="s">
        <v>152</v>
      </c>
      <c r="P445" s="39"/>
      <c r="Q445" s="53" t="s">
        <v>634</v>
      </c>
      <c r="R445" s="54"/>
      <c r="S445" s="54"/>
      <c r="T445" s="54"/>
      <c r="U445" s="54"/>
      <c r="V445" s="54"/>
      <c r="W445" s="54"/>
      <c r="X445" s="55" t="s">
        <v>19</v>
      </c>
      <c r="Y445" s="56"/>
      <c r="Z445" s="56"/>
      <c r="AA445" s="22">
        <v>900000</v>
      </c>
    </row>
    <row r="446" spans="3:27" ht="25.5" customHeight="1" x14ac:dyDescent="0.35">
      <c r="C446" s="57" t="s">
        <v>200</v>
      </c>
      <c r="D446" s="39"/>
      <c r="E446" s="39"/>
      <c r="F446" s="39"/>
      <c r="G446" s="39"/>
      <c r="H446" s="39"/>
      <c r="I446" s="39"/>
      <c r="J446" s="39"/>
      <c r="K446" s="39"/>
      <c r="L446" s="7">
        <v>1120</v>
      </c>
      <c r="M446" s="7">
        <v>1320</v>
      </c>
      <c r="N446" s="8"/>
      <c r="O446" s="57" t="s">
        <v>201</v>
      </c>
      <c r="P446" s="39"/>
      <c r="Q446" s="58" t="s">
        <v>19</v>
      </c>
      <c r="R446" s="54"/>
      <c r="S446" s="54"/>
      <c r="T446" s="54"/>
      <c r="U446" s="54"/>
      <c r="V446" s="54"/>
      <c r="W446" s="54"/>
      <c r="X446" s="59" t="s">
        <v>19</v>
      </c>
      <c r="Y446" s="56"/>
      <c r="Z446" s="56"/>
      <c r="AA446" s="20">
        <v>6804517</v>
      </c>
    </row>
    <row r="447" spans="3:27" ht="25.5" customHeight="1" x14ac:dyDescent="0.35">
      <c r="C447" s="60" t="s">
        <v>35</v>
      </c>
      <c r="D447" s="39"/>
      <c r="E447" s="39"/>
      <c r="F447" s="39"/>
      <c r="G447" s="39"/>
      <c r="H447" s="39"/>
      <c r="I447" s="39"/>
      <c r="J447" s="39"/>
      <c r="K447" s="39"/>
      <c r="L447" s="9" t="s">
        <v>19</v>
      </c>
      <c r="M447" s="9" t="s">
        <v>19</v>
      </c>
      <c r="N447" s="9" t="s">
        <v>19</v>
      </c>
      <c r="O447" s="60" t="s">
        <v>19</v>
      </c>
      <c r="P447" s="39"/>
      <c r="Q447" s="66" t="s">
        <v>19</v>
      </c>
      <c r="R447" s="54"/>
      <c r="S447" s="54"/>
      <c r="T447" s="54"/>
      <c r="U447" s="54"/>
      <c r="V447" s="54"/>
      <c r="W447" s="54"/>
      <c r="X447" s="61" t="s">
        <v>19</v>
      </c>
      <c r="Y447" s="56"/>
      <c r="Z447" s="56"/>
      <c r="AA447" s="21" t="s">
        <v>19</v>
      </c>
    </row>
    <row r="448" spans="3:27" ht="38.5" customHeight="1" x14ac:dyDescent="0.35">
      <c r="C448" s="52" t="s">
        <v>79</v>
      </c>
      <c r="D448" s="39"/>
      <c r="E448" s="39"/>
      <c r="F448" s="39"/>
      <c r="G448" s="39"/>
      <c r="H448" s="39"/>
      <c r="I448" s="39"/>
      <c r="J448" s="39"/>
      <c r="K448" s="39"/>
      <c r="L448" s="11" t="s">
        <v>19</v>
      </c>
      <c r="M448" s="11" t="s">
        <v>19</v>
      </c>
      <c r="N448" s="11" t="s">
        <v>19</v>
      </c>
      <c r="O448" s="52" t="s">
        <v>80</v>
      </c>
      <c r="P448" s="39"/>
      <c r="Q448" s="53" t="s">
        <v>635</v>
      </c>
      <c r="R448" s="54"/>
      <c r="S448" s="54"/>
      <c r="T448" s="54"/>
      <c r="U448" s="54"/>
      <c r="V448" s="54"/>
      <c r="W448" s="54"/>
      <c r="X448" s="55" t="s">
        <v>19</v>
      </c>
      <c r="Y448" s="56"/>
      <c r="Z448" s="56"/>
      <c r="AA448" s="22">
        <v>2589019</v>
      </c>
    </row>
    <row r="449" spans="3:27" ht="35" customHeight="1" x14ac:dyDescent="0.35">
      <c r="C449" s="52" t="s">
        <v>110</v>
      </c>
      <c r="D449" s="39"/>
      <c r="E449" s="39"/>
      <c r="F449" s="39"/>
      <c r="G449" s="39"/>
      <c r="H449" s="39"/>
      <c r="I449" s="39"/>
      <c r="J449" s="39"/>
      <c r="K449" s="39"/>
      <c r="L449" s="11" t="s">
        <v>19</v>
      </c>
      <c r="M449" s="11" t="s">
        <v>19</v>
      </c>
      <c r="N449" s="11" t="s">
        <v>19</v>
      </c>
      <c r="O449" s="52" t="s">
        <v>111</v>
      </c>
      <c r="P449" s="39"/>
      <c r="Q449" s="53" t="s">
        <v>636</v>
      </c>
      <c r="R449" s="54"/>
      <c r="S449" s="54"/>
      <c r="T449" s="54"/>
      <c r="U449" s="54"/>
      <c r="V449" s="54"/>
      <c r="W449" s="54"/>
      <c r="X449" s="55" t="s">
        <v>19</v>
      </c>
      <c r="Y449" s="56"/>
      <c r="Z449" s="56"/>
      <c r="AA449" s="22">
        <v>313250</v>
      </c>
    </row>
    <row r="450" spans="3:27" ht="51.5" customHeight="1" x14ac:dyDescent="0.35">
      <c r="C450" s="52" t="s">
        <v>249</v>
      </c>
      <c r="D450" s="39"/>
      <c r="E450" s="39"/>
      <c r="F450" s="39"/>
      <c r="G450" s="39"/>
      <c r="H450" s="39"/>
      <c r="I450" s="39"/>
      <c r="J450" s="39"/>
      <c r="K450" s="39"/>
      <c r="L450" s="11" t="s">
        <v>19</v>
      </c>
      <c r="M450" s="11" t="s">
        <v>19</v>
      </c>
      <c r="N450" s="11" t="s">
        <v>19</v>
      </c>
      <c r="O450" s="52" t="s">
        <v>250</v>
      </c>
      <c r="P450" s="39"/>
      <c r="Q450" s="53" t="s">
        <v>637</v>
      </c>
      <c r="R450" s="54"/>
      <c r="S450" s="54"/>
      <c r="T450" s="54"/>
      <c r="U450" s="54"/>
      <c r="V450" s="54"/>
      <c r="W450" s="54"/>
      <c r="X450" s="55" t="s">
        <v>19</v>
      </c>
      <c r="Y450" s="56"/>
      <c r="Z450" s="56"/>
      <c r="AA450" s="22">
        <v>475891</v>
      </c>
    </row>
    <row r="451" spans="3:27" ht="56.5" customHeight="1" x14ac:dyDescent="0.35">
      <c r="C451" s="52" t="s">
        <v>132</v>
      </c>
      <c r="D451" s="39"/>
      <c r="E451" s="39"/>
      <c r="F451" s="39"/>
      <c r="G451" s="39"/>
      <c r="H451" s="39"/>
      <c r="I451" s="39"/>
      <c r="J451" s="39"/>
      <c r="K451" s="39"/>
      <c r="L451" s="11" t="s">
        <v>19</v>
      </c>
      <c r="M451" s="11" t="s">
        <v>19</v>
      </c>
      <c r="N451" s="11" t="s">
        <v>19</v>
      </c>
      <c r="O451" s="52" t="s">
        <v>133</v>
      </c>
      <c r="P451" s="39"/>
      <c r="Q451" s="53" t="s">
        <v>638</v>
      </c>
      <c r="R451" s="54"/>
      <c r="S451" s="54"/>
      <c r="T451" s="54"/>
      <c r="U451" s="54"/>
      <c r="V451" s="54"/>
      <c r="W451" s="54"/>
      <c r="X451" s="55" t="s">
        <v>19</v>
      </c>
      <c r="Y451" s="56"/>
      <c r="Z451" s="56"/>
      <c r="AA451" s="22">
        <v>257816</v>
      </c>
    </row>
    <row r="452" spans="3:27" ht="42.5" customHeight="1" x14ac:dyDescent="0.35">
      <c r="C452" s="52" t="s">
        <v>90</v>
      </c>
      <c r="D452" s="39"/>
      <c r="E452" s="39"/>
      <c r="F452" s="39"/>
      <c r="G452" s="39"/>
      <c r="H452" s="39"/>
      <c r="I452" s="39"/>
      <c r="J452" s="39"/>
      <c r="K452" s="39"/>
      <c r="L452" s="11" t="s">
        <v>19</v>
      </c>
      <c r="M452" s="11" t="s">
        <v>19</v>
      </c>
      <c r="N452" s="11" t="s">
        <v>19</v>
      </c>
      <c r="O452" s="52" t="s">
        <v>91</v>
      </c>
      <c r="P452" s="39"/>
      <c r="Q452" s="53" t="s">
        <v>639</v>
      </c>
      <c r="R452" s="54"/>
      <c r="S452" s="54"/>
      <c r="T452" s="54"/>
      <c r="U452" s="54"/>
      <c r="V452" s="54"/>
      <c r="W452" s="54"/>
      <c r="X452" s="55" t="s">
        <v>19</v>
      </c>
      <c r="Y452" s="56"/>
      <c r="Z452" s="56"/>
      <c r="AA452" s="22">
        <v>494495</v>
      </c>
    </row>
    <row r="453" spans="3:27" ht="59.5" customHeight="1" x14ac:dyDescent="0.35">
      <c r="C453" s="52" t="s">
        <v>134</v>
      </c>
      <c r="D453" s="39"/>
      <c r="E453" s="39"/>
      <c r="F453" s="39"/>
      <c r="G453" s="39"/>
      <c r="H453" s="39"/>
      <c r="I453" s="39"/>
      <c r="J453" s="39"/>
      <c r="K453" s="39"/>
      <c r="L453" s="11" t="s">
        <v>19</v>
      </c>
      <c r="M453" s="11" t="s">
        <v>19</v>
      </c>
      <c r="N453" s="11" t="s">
        <v>19</v>
      </c>
      <c r="O453" s="52" t="s">
        <v>135</v>
      </c>
      <c r="P453" s="39"/>
      <c r="Q453" s="53" t="s">
        <v>640</v>
      </c>
      <c r="R453" s="54"/>
      <c r="S453" s="54"/>
      <c r="T453" s="54"/>
      <c r="U453" s="54"/>
      <c r="V453" s="54"/>
      <c r="W453" s="54"/>
      <c r="X453" s="55" t="s">
        <v>19</v>
      </c>
      <c r="Y453" s="56"/>
      <c r="Z453" s="56"/>
      <c r="AA453" s="22">
        <v>147209</v>
      </c>
    </row>
    <row r="454" spans="3:27" ht="80.5" customHeight="1" x14ac:dyDescent="0.35">
      <c r="C454" s="52" t="s">
        <v>156</v>
      </c>
      <c r="D454" s="39"/>
      <c r="E454" s="39"/>
      <c r="F454" s="39"/>
      <c r="G454" s="39"/>
      <c r="H454" s="39"/>
      <c r="I454" s="39"/>
      <c r="J454" s="39"/>
      <c r="K454" s="39"/>
      <c r="L454" s="11" t="s">
        <v>19</v>
      </c>
      <c r="M454" s="11" t="s">
        <v>19</v>
      </c>
      <c r="N454" s="11" t="s">
        <v>19</v>
      </c>
      <c r="O454" s="52" t="s">
        <v>157</v>
      </c>
      <c r="P454" s="39"/>
      <c r="Q454" s="53" t="s">
        <v>641</v>
      </c>
      <c r="R454" s="54"/>
      <c r="S454" s="54"/>
      <c r="T454" s="54"/>
      <c r="U454" s="54"/>
      <c r="V454" s="54"/>
      <c r="W454" s="54"/>
      <c r="X454" s="55" t="s">
        <v>19</v>
      </c>
      <c r="Y454" s="56"/>
      <c r="Z454" s="56"/>
      <c r="AA454" s="22">
        <v>2000000</v>
      </c>
    </row>
    <row r="455" spans="3:27" ht="50.5" customHeight="1" x14ac:dyDescent="0.35">
      <c r="C455" s="52" t="s">
        <v>151</v>
      </c>
      <c r="D455" s="39"/>
      <c r="E455" s="39"/>
      <c r="F455" s="39"/>
      <c r="G455" s="39"/>
      <c r="H455" s="39"/>
      <c r="I455" s="39"/>
      <c r="J455" s="39"/>
      <c r="K455" s="39"/>
      <c r="L455" s="11" t="s">
        <v>19</v>
      </c>
      <c r="M455" s="11" t="s">
        <v>19</v>
      </c>
      <c r="N455" s="11" t="s">
        <v>19</v>
      </c>
      <c r="O455" s="52" t="s">
        <v>152</v>
      </c>
      <c r="P455" s="39"/>
      <c r="Q455" s="53" t="s">
        <v>642</v>
      </c>
      <c r="R455" s="54"/>
      <c r="S455" s="54"/>
      <c r="T455" s="54"/>
      <c r="U455" s="54"/>
      <c r="V455" s="54"/>
      <c r="W455" s="54"/>
      <c r="X455" s="55" t="s">
        <v>19</v>
      </c>
      <c r="Y455" s="56"/>
      <c r="Z455" s="56"/>
      <c r="AA455" s="22">
        <v>526837</v>
      </c>
    </row>
    <row r="456" spans="3:27" ht="25.5" customHeight="1" x14ac:dyDescent="0.35">
      <c r="C456" s="57" t="s">
        <v>204</v>
      </c>
      <c r="D456" s="39"/>
      <c r="E456" s="39"/>
      <c r="F456" s="39"/>
      <c r="G456" s="39"/>
      <c r="H456" s="39"/>
      <c r="I456" s="39"/>
      <c r="J456" s="39"/>
      <c r="K456" s="39"/>
      <c r="L456" s="7">
        <v>1120</v>
      </c>
      <c r="M456" s="7">
        <v>1320</v>
      </c>
      <c r="N456" s="8"/>
      <c r="O456" s="57" t="s">
        <v>205</v>
      </c>
      <c r="P456" s="39"/>
      <c r="Q456" s="58" t="s">
        <v>19</v>
      </c>
      <c r="R456" s="54"/>
      <c r="S456" s="54"/>
      <c r="T456" s="54"/>
      <c r="U456" s="54"/>
      <c r="V456" s="54"/>
      <c r="W456" s="54"/>
      <c r="X456" s="59" t="s">
        <v>19</v>
      </c>
      <c r="Y456" s="56"/>
      <c r="Z456" s="56"/>
      <c r="AA456" s="20">
        <v>10007546</v>
      </c>
    </row>
    <row r="457" spans="3:27" ht="25.5" customHeight="1" x14ac:dyDescent="0.35">
      <c r="C457" s="60" t="s">
        <v>35</v>
      </c>
      <c r="D457" s="39"/>
      <c r="E457" s="39"/>
      <c r="F457" s="39"/>
      <c r="G457" s="39"/>
      <c r="H457" s="39"/>
      <c r="I457" s="39"/>
      <c r="J457" s="39"/>
      <c r="K457" s="39"/>
      <c r="L457" s="9" t="s">
        <v>19</v>
      </c>
      <c r="M457" s="9" t="s">
        <v>19</v>
      </c>
      <c r="N457" s="9" t="s">
        <v>19</v>
      </c>
      <c r="O457" s="60" t="s">
        <v>19</v>
      </c>
      <c r="P457" s="39"/>
      <c r="Q457" s="66" t="s">
        <v>19</v>
      </c>
      <c r="R457" s="54"/>
      <c r="S457" s="54"/>
      <c r="T457" s="54"/>
      <c r="U457" s="54"/>
      <c r="V457" s="54"/>
      <c r="W457" s="54"/>
      <c r="X457" s="61" t="s">
        <v>19</v>
      </c>
      <c r="Y457" s="56"/>
      <c r="Z457" s="56"/>
      <c r="AA457" s="21" t="s">
        <v>19</v>
      </c>
    </row>
    <row r="458" spans="3:27" ht="57.5" customHeight="1" x14ac:dyDescent="0.35">
      <c r="C458" s="52" t="s">
        <v>110</v>
      </c>
      <c r="D458" s="39"/>
      <c r="E458" s="39"/>
      <c r="F458" s="39"/>
      <c r="G458" s="39"/>
      <c r="H458" s="39"/>
      <c r="I458" s="39"/>
      <c r="J458" s="39"/>
      <c r="K458" s="39"/>
      <c r="L458" s="11" t="s">
        <v>19</v>
      </c>
      <c r="M458" s="11" t="s">
        <v>19</v>
      </c>
      <c r="N458" s="11" t="s">
        <v>19</v>
      </c>
      <c r="O458" s="52" t="s">
        <v>111</v>
      </c>
      <c r="P458" s="39"/>
      <c r="Q458" s="53" t="s">
        <v>643</v>
      </c>
      <c r="R458" s="54"/>
      <c r="S458" s="54"/>
      <c r="T458" s="54"/>
      <c r="U458" s="54"/>
      <c r="V458" s="54"/>
      <c r="W458" s="54"/>
      <c r="X458" s="55" t="s">
        <v>19</v>
      </c>
      <c r="Y458" s="56"/>
      <c r="Z458" s="56"/>
      <c r="AA458" s="22">
        <v>500000</v>
      </c>
    </row>
    <row r="459" spans="3:27" ht="57" customHeight="1" x14ac:dyDescent="0.35">
      <c r="C459" s="52" t="s">
        <v>71</v>
      </c>
      <c r="D459" s="39"/>
      <c r="E459" s="39"/>
      <c r="F459" s="39"/>
      <c r="G459" s="39"/>
      <c r="H459" s="39"/>
      <c r="I459" s="39"/>
      <c r="J459" s="39"/>
      <c r="K459" s="39"/>
      <c r="L459" s="11" t="s">
        <v>19</v>
      </c>
      <c r="M459" s="11" t="s">
        <v>19</v>
      </c>
      <c r="N459" s="11" t="s">
        <v>19</v>
      </c>
      <c r="O459" s="52" t="s">
        <v>72</v>
      </c>
      <c r="P459" s="39"/>
      <c r="Q459" s="53" t="s">
        <v>643</v>
      </c>
      <c r="R459" s="54"/>
      <c r="S459" s="54"/>
      <c r="T459" s="54"/>
      <c r="U459" s="54"/>
      <c r="V459" s="54"/>
      <c r="W459" s="54"/>
      <c r="X459" s="55" t="s">
        <v>19</v>
      </c>
      <c r="Y459" s="56"/>
      <c r="Z459" s="56"/>
      <c r="AA459" s="22">
        <v>13889</v>
      </c>
    </row>
    <row r="460" spans="3:27" ht="57" customHeight="1" x14ac:dyDescent="0.35">
      <c r="C460" s="52" t="s">
        <v>90</v>
      </c>
      <c r="D460" s="39"/>
      <c r="E460" s="39"/>
      <c r="F460" s="39"/>
      <c r="G460" s="39"/>
      <c r="H460" s="39"/>
      <c r="I460" s="39"/>
      <c r="J460" s="39"/>
      <c r="K460" s="39"/>
      <c r="L460" s="11" t="s">
        <v>19</v>
      </c>
      <c r="M460" s="11" t="s">
        <v>19</v>
      </c>
      <c r="N460" s="11" t="s">
        <v>19</v>
      </c>
      <c r="O460" s="52" t="s">
        <v>91</v>
      </c>
      <c r="P460" s="39"/>
      <c r="Q460" s="53" t="s">
        <v>643</v>
      </c>
      <c r="R460" s="54"/>
      <c r="S460" s="54"/>
      <c r="T460" s="54"/>
      <c r="U460" s="54"/>
      <c r="V460" s="54"/>
      <c r="W460" s="54"/>
      <c r="X460" s="55" t="s">
        <v>19</v>
      </c>
      <c r="Y460" s="56"/>
      <c r="Z460" s="56"/>
      <c r="AA460" s="22">
        <v>399838</v>
      </c>
    </row>
    <row r="461" spans="3:27" ht="57" customHeight="1" x14ac:dyDescent="0.35">
      <c r="C461" s="52" t="s">
        <v>139</v>
      </c>
      <c r="D461" s="39"/>
      <c r="E461" s="39"/>
      <c r="F461" s="39"/>
      <c r="G461" s="39"/>
      <c r="H461" s="39"/>
      <c r="I461" s="39"/>
      <c r="J461" s="39"/>
      <c r="K461" s="39"/>
      <c r="L461" s="11" t="s">
        <v>19</v>
      </c>
      <c r="M461" s="11" t="s">
        <v>19</v>
      </c>
      <c r="N461" s="11" t="s">
        <v>19</v>
      </c>
      <c r="O461" s="52" t="s">
        <v>140</v>
      </c>
      <c r="P461" s="39"/>
      <c r="Q461" s="53" t="s">
        <v>643</v>
      </c>
      <c r="R461" s="54"/>
      <c r="S461" s="54"/>
      <c r="T461" s="54"/>
      <c r="U461" s="54"/>
      <c r="V461" s="54"/>
      <c r="W461" s="54"/>
      <c r="X461" s="55" t="s">
        <v>19</v>
      </c>
      <c r="Y461" s="56"/>
      <c r="Z461" s="56"/>
      <c r="AA461" s="22">
        <v>158994</v>
      </c>
    </row>
    <row r="462" spans="3:27" ht="57" customHeight="1" x14ac:dyDescent="0.35">
      <c r="C462" s="52" t="s">
        <v>83</v>
      </c>
      <c r="D462" s="39"/>
      <c r="E462" s="39"/>
      <c r="F462" s="39"/>
      <c r="G462" s="39"/>
      <c r="H462" s="39"/>
      <c r="I462" s="39"/>
      <c r="J462" s="39"/>
      <c r="K462" s="39"/>
      <c r="L462" s="11" t="s">
        <v>19</v>
      </c>
      <c r="M462" s="11" t="s">
        <v>19</v>
      </c>
      <c r="N462" s="11" t="s">
        <v>19</v>
      </c>
      <c r="O462" s="52" t="s">
        <v>84</v>
      </c>
      <c r="P462" s="39"/>
      <c r="Q462" s="53" t="s">
        <v>643</v>
      </c>
      <c r="R462" s="54"/>
      <c r="S462" s="54"/>
      <c r="T462" s="54"/>
      <c r="U462" s="54"/>
      <c r="V462" s="54"/>
      <c r="W462" s="54"/>
      <c r="X462" s="55" t="s">
        <v>19</v>
      </c>
      <c r="Y462" s="56"/>
      <c r="Z462" s="56"/>
      <c r="AA462" s="22">
        <v>87550</v>
      </c>
    </row>
    <row r="463" spans="3:27" ht="57" customHeight="1" x14ac:dyDescent="0.35">
      <c r="C463" s="52" t="s">
        <v>189</v>
      </c>
      <c r="D463" s="39"/>
      <c r="E463" s="39"/>
      <c r="F463" s="39"/>
      <c r="G463" s="39"/>
      <c r="H463" s="39"/>
      <c r="I463" s="39"/>
      <c r="J463" s="39"/>
      <c r="K463" s="39"/>
      <c r="L463" s="11" t="s">
        <v>19</v>
      </c>
      <c r="M463" s="11" t="s">
        <v>19</v>
      </c>
      <c r="N463" s="11" t="s">
        <v>19</v>
      </c>
      <c r="O463" s="52" t="s">
        <v>190</v>
      </c>
      <c r="P463" s="39"/>
      <c r="Q463" s="53" t="s">
        <v>643</v>
      </c>
      <c r="R463" s="54"/>
      <c r="S463" s="54"/>
      <c r="T463" s="54"/>
      <c r="U463" s="54"/>
      <c r="V463" s="54"/>
      <c r="W463" s="54"/>
      <c r="X463" s="55" t="s">
        <v>19</v>
      </c>
      <c r="Y463" s="56"/>
      <c r="Z463" s="56"/>
      <c r="AA463" s="22">
        <v>8847275</v>
      </c>
    </row>
    <row r="464" spans="3:27" ht="25.5" customHeight="1" x14ac:dyDescent="0.35">
      <c r="C464" s="57" t="s">
        <v>207</v>
      </c>
      <c r="D464" s="39"/>
      <c r="E464" s="39"/>
      <c r="F464" s="39"/>
      <c r="G464" s="39"/>
      <c r="H464" s="39"/>
      <c r="I464" s="39"/>
      <c r="J464" s="39"/>
      <c r="K464" s="39"/>
      <c r="L464" s="7">
        <v>1120</v>
      </c>
      <c r="M464" s="7">
        <v>1320</v>
      </c>
      <c r="N464" s="8"/>
      <c r="O464" s="57" t="s">
        <v>208</v>
      </c>
      <c r="P464" s="39"/>
      <c r="Q464" s="58" t="s">
        <v>19</v>
      </c>
      <c r="R464" s="54"/>
      <c r="S464" s="54"/>
      <c r="T464" s="54"/>
      <c r="U464" s="54"/>
      <c r="V464" s="54"/>
      <c r="W464" s="54"/>
      <c r="X464" s="59" t="s">
        <v>19</v>
      </c>
      <c r="Y464" s="56"/>
      <c r="Z464" s="56"/>
      <c r="AA464" s="20">
        <v>1590492</v>
      </c>
    </row>
    <row r="465" spans="3:27" ht="25.5" customHeight="1" x14ac:dyDescent="0.35">
      <c r="C465" s="60" t="s">
        <v>35</v>
      </c>
      <c r="D465" s="39"/>
      <c r="E465" s="39"/>
      <c r="F465" s="39"/>
      <c r="G465" s="39"/>
      <c r="H465" s="39"/>
      <c r="I465" s="39"/>
      <c r="J465" s="39"/>
      <c r="K465" s="39"/>
      <c r="L465" s="9" t="s">
        <v>19</v>
      </c>
      <c r="M465" s="9" t="s">
        <v>19</v>
      </c>
      <c r="N465" s="9" t="s">
        <v>19</v>
      </c>
      <c r="O465" s="60" t="s">
        <v>19</v>
      </c>
      <c r="P465" s="39"/>
      <c r="Q465" s="66" t="s">
        <v>19</v>
      </c>
      <c r="R465" s="54"/>
      <c r="S465" s="54"/>
      <c r="T465" s="54"/>
      <c r="U465" s="54"/>
      <c r="V465" s="54"/>
      <c r="W465" s="54"/>
      <c r="X465" s="61" t="s">
        <v>19</v>
      </c>
      <c r="Y465" s="56"/>
      <c r="Z465" s="56"/>
      <c r="AA465" s="21" t="s">
        <v>19</v>
      </c>
    </row>
    <row r="466" spans="3:27" ht="47" customHeight="1" x14ac:dyDescent="0.35">
      <c r="C466" s="52" t="s">
        <v>110</v>
      </c>
      <c r="D466" s="39"/>
      <c r="E466" s="39"/>
      <c r="F466" s="39"/>
      <c r="G466" s="39"/>
      <c r="H466" s="39"/>
      <c r="I466" s="39"/>
      <c r="J466" s="39"/>
      <c r="K466" s="39"/>
      <c r="L466" s="11" t="s">
        <v>19</v>
      </c>
      <c r="M466" s="11" t="s">
        <v>19</v>
      </c>
      <c r="N466" s="11" t="s">
        <v>19</v>
      </c>
      <c r="O466" s="52" t="s">
        <v>111</v>
      </c>
      <c r="P466" s="39"/>
      <c r="Q466" s="53" t="s">
        <v>644</v>
      </c>
      <c r="R466" s="54"/>
      <c r="S466" s="54"/>
      <c r="T466" s="54"/>
      <c r="U466" s="54"/>
      <c r="V466" s="54"/>
      <c r="W466" s="54"/>
      <c r="X466" s="55" t="s">
        <v>19</v>
      </c>
      <c r="Y466" s="56"/>
      <c r="Z466" s="56"/>
      <c r="AA466" s="22">
        <v>220800</v>
      </c>
    </row>
    <row r="467" spans="3:27" ht="47.5" customHeight="1" x14ac:dyDescent="0.35">
      <c r="C467" s="52" t="s">
        <v>71</v>
      </c>
      <c r="D467" s="39"/>
      <c r="E467" s="39"/>
      <c r="F467" s="39"/>
      <c r="G467" s="39"/>
      <c r="H467" s="39"/>
      <c r="I467" s="39"/>
      <c r="J467" s="39"/>
      <c r="K467" s="39"/>
      <c r="L467" s="11" t="s">
        <v>19</v>
      </c>
      <c r="M467" s="11" t="s">
        <v>19</v>
      </c>
      <c r="N467" s="11" t="s">
        <v>19</v>
      </c>
      <c r="O467" s="52" t="s">
        <v>72</v>
      </c>
      <c r="P467" s="39"/>
      <c r="Q467" s="53" t="s">
        <v>644</v>
      </c>
      <c r="R467" s="54"/>
      <c r="S467" s="54"/>
      <c r="T467" s="54"/>
      <c r="U467" s="54"/>
      <c r="V467" s="54"/>
      <c r="W467" s="54"/>
      <c r="X467" s="55" t="s">
        <v>19</v>
      </c>
      <c r="Y467" s="56"/>
      <c r="Z467" s="56"/>
      <c r="AA467" s="22">
        <v>670</v>
      </c>
    </row>
    <row r="468" spans="3:27" ht="46" customHeight="1" x14ac:dyDescent="0.35">
      <c r="C468" s="52" t="s">
        <v>90</v>
      </c>
      <c r="D468" s="39"/>
      <c r="E468" s="39"/>
      <c r="F468" s="39"/>
      <c r="G468" s="39"/>
      <c r="H468" s="39"/>
      <c r="I468" s="39"/>
      <c r="J468" s="39"/>
      <c r="K468" s="39"/>
      <c r="L468" s="11" t="s">
        <v>19</v>
      </c>
      <c r="M468" s="11" t="s">
        <v>19</v>
      </c>
      <c r="N468" s="11" t="s">
        <v>19</v>
      </c>
      <c r="O468" s="52" t="s">
        <v>91</v>
      </c>
      <c r="P468" s="39"/>
      <c r="Q468" s="53" t="s">
        <v>644</v>
      </c>
      <c r="R468" s="54"/>
      <c r="S468" s="54"/>
      <c r="T468" s="54"/>
      <c r="U468" s="54"/>
      <c r="V468" s="54"/>
      <c r="W468" s="54"/>
      <c r="X468" s="55" t="s">
        <v>19</v>
      </c>
      <c r="Y468" s="56"/>
      <c r="Z468" s="56"/>
      <c r="AA468" s="22">
        <v>199072</v>
      </c>
    </row>
    <row r="469" spans="3:27" ht="45" customHeight="1" x14ac:dyDescent="0.35">
      <c r="C469" s="52" t="s">
        <v>178</v>
      </c>
      <c r="D469" s="39"/>
      <c r="E469" s="39"/>
      <c r="F469" s="39"/>
      <c r="G469" s="39"/>
      <c r="H469" s="39"/>
      <c r="I469" s="39"/>
      <c r="J469" s="39"/>
      <c r="K469" s="39"/>
      <c r="L469" s="11" t="s">
        <v>19</v>
      </c>
      <c r="M469" s="11" t="s">
        <v>19</v>
      </c>
      <c r="N469" s="11" t="s">
        <v>19</v>
      </c>
      <c r="O469" s="52" t="s">
        <v>179</v>
      </c>
      <c r="P469" s="39"/>
      <c r="Q469" s="53" t="s">
        <v>644</v>
      </c>
      <c r="R469" s="54"/>
      <c r="S469" s="54"/>
      <c r="T469" s="54"/>
      <c r="U469" s="54"/>
      <c r="V469" s="54"/>
      <c r="W469" s="54"/>
      <c r="X469" s="55" t="s">
        <v>19</v>
      </c>
      <c r="Y469" s="56"/>
      <c r="Z469" s="56"/>
      <c r="AA469" s="22">
        <v>82400</v>
      </c>
    </row>
    <row r="470" spans="3:27" ht="70" customHeight="1" x14ac:dyDescent="0.35">
      <c r="C470" s="52" t="s">
        <v>83</v>
      </c>
      <c r="D470" s="39"/>
      <c r="E470" s="39"/>
      <c r="F470" s="39"/>
      <c r="G470" s="39"/>
      <c r="H470" s="39"/>
      <c r="I470" s="39"/>
      <c r="J470" s="39"/>
      <c r="K470" s="39"/>
      <c r="L470" s="11" t="s">
        <v>19</v>
      </c>
      <c r="M470" s="11" t="s">
        <v>19</v>
      </c>
      <c r="N470" s="11" t="s">
        <v>19</v>
      </c>
      <c r="O470" s="52" t="s">
        <v>84</v>
      </c>
      <c r="P470" s="39"/>
      <c r="Q470" s="53" t="s">
        <v>276</v>
      </c>
      <c r="R470" s="54"/>
      <c r="S470" s="54"/>
      <c r="T470" s="54"/>
      <c r="U470" s="54"/>
      <c r="V470" s="54"/>
      <c r="W470" s="54"/>
      <c r="X470" s="55" t="s">
        <v>19</v>
      </c>
      <c r="Y470" s="56"/>
      <c r="Z470" s="56"/>
      <c r="AA470" s="22">
        <v>87550</v>
      </c>
    </row>
    <row r="471" spans="3:27" ht="54.5" customHeight="1" x14ac:dyDescent="0.35">
      <c r="C471" s="52" t="s">
        <v>189</v>
      </c>
      <c r="D471" s="39"/>
      <c r="E471" s="39"/>
      <c r="F471" s="39"/>
      <c r="G471" s="39"/>
      <c r="H471" s="39"/>
      <c r="I471" s="39"/>
      <c r="J471" s="39"/>
      <c r="K471" s="39"/>
      <c r="L471" s="11" t="s">
        <v>19</v>
      </c>
      <c r="M471" s="11" t="s">
        <v>19</v>
      </c>
      <c r="N471" s="11" t="s">
        <v>19</v>
      </c>
      <c r="O471" s="52" t="s">
        <v>190</v>
      </c>
      <c r="P471" s="39"/>
      <c r="Q471" s="53" t="s">
        <v>644</v>
      </c>
      <c r="R471" s="54"/>
      <c r="S471" s="54"/>
      <c r="T471" s="54"/>
      <c r="U471" s="54"/>
      <c r="V471" s="54"/>
      <c r="W471" s="54"/>
      <c r="X471" s="55" t="s">
        <v>19</v>
      </c>
      <c r="Y471" s="56"/>
      <c r="Z471" s="56"/>
      <c r="AA471" s="22">
        <v>1000000</v>
      </c>
    </row>
    <row r="472" spans="3:27" ht="25.5" customHeight="1" x14ac:dyDescent="0.35">
      <c r="C472" s="57" t="s">
        <v>211</v>
      </c>
      <c r="D472" s="39"/>
      <c r="E472" s="39"/>
      <c r="F472" s="39"/>
      <c r="G472" s="39"/>
      <c r="H472" s="39"/>
      <c r="I472" s="39"/>
      <c r="J472" s="39"/>
      <c r="K472" s="39"/>
      <c r="L472" s="7">
        <v>1120</v>
      </c>
      <c r="M472" s="7">
        <v>1320</v>
      </c>
      <c r="N472" s="8"/>
      <c r="O472" s="57" t="s">
        <v>212</v>
      </c>
      <c r="P472" s="39"/>
      <c r="Q472" s="58" t="s">
        <v>19</v>
      </c>
      <c r="R472" s="54"/>
      <c r="S472" s="54"/>
      <c r="T472" s="54"/>
      <c r="U472" s="54"/>
      <c r="V472" s="54"/>
      <c r="W472" s="54"/>
      <c r="X472" s="59" t="s">
        <v>19</v>
      </c>
      <c r="Y472" s="56"/>
      <c r="Z472" s="56"/>
      <c r="AA472" s="20">
        <v>2723776</v>
      </c>
    </row>
    <row r="473" spans="3:27" ht="25.5" customHeight="1" x14ac:dyDescent="0.35">
      <c r="C473" s="60" t="s">
        <v>35</v>
      </c>
      <c r="D473" s="39"/>
      <c r="E473" s="39"/>
      <c r="F473" s="39"/>
      <c r="G473" s="39"/>
      <c r="H473" s="39"/>
      <c r="I473" s="39"/>
      <c r="J473" s="39"/>
      <c r="K473" s="39"/>
      <c r="L473" s="9" t="s">
        <v>19</v>
      </c>
      <c r="M473" s="9" t="s">
        <v>19</v>
      </c>
      <c r="N473" s="9" t="s">
        <v>19</v>
      </c>
      <c r="O473" s="60" t="s">
        <v>19</v>
      </c>
      <c r="P473" s="39"/>
      <c r="Q473" s="66" t="s">
        <v>19</v>
      </c>
      <c r="R473" s="54"/>
      <c r="S473" s="54"/>
      <c r="T473" s="54"/>
      <c r="U473" s="54"/>
      <c r="V473" s="54"/>
      <c r="W473" s="54"/>
      <c r="X473" s="61" t="s">
        <v>19</v>
      </c>
      <c r="Y473" s="56"/>
      <c r="Z473" s="56"/>
      <c r="AA473" s="21" t="s">
        <v>19</v>
      </c>
    </row>
    <row r="474" spans="3:27" ht="46" customHeight="1" x14ac:dyDescent="0.35">
      <c r="C474" s="52" t="s">
        <v>277</v>
      </c>
      <c r="D474" s="39"/>
      <c r="E474" s="39"/>
      <c r="F474" s="39"/>
      <c r="G474" s="39"/>
      <c r="H474" s="39"/>
      <c r="I474" s="39"/>
      <c r="J474" s="39"/>
      <c r="K474" s="39"/>
      <c r="L474" s="11" t="s">
        <v>19</v>
      </c>
      <c r="M474" s="11" t="s">
        <v>19</v>
      </c>
      <c r="N474" s="11" t="s">
        <v>19</v>
      </c>
      <c r="O474" s="52" t="s">
        <v>278</v>
      </c>
      <c r="P474" s="39"/>
      <c r="Q474" s="53" t="s">
        <v>645</v>
      </c>
      <c r="R474" s="54"/>
      <c r="S474" s="54"/>
      <c r="T474" s="54"/>
      <c r="U474" s="54"/>
      <c r="V474" s="54"/>
      <c r="W474" s="54"/>
      <c r="X474" s="55" t="s">
        <v>19</v>
      </c>
      <c r="Y474" s="56"/>
      <c r="Z474" s="56"/>
      <c r="AA474" s="22">
        <v>500000</v>
      </c>
    </row>
    <row r="475" spans="3:27" ht="43.5" customHeight="1" x14ac:dyDescent="0.35">
      <c r="C475" s="52" t="s">
        <v>264</v>
      </c>
      <c r="D475" s="39"/>
      <c r="E475" s="39"/>
      <c r="F475" s="39"/>
      <c r="G475" s="39"/>
      <c r="H475" s="39"/>
      <c r="I475" s="39"/>
      <c r="J475" s="39"/>
      <c r="K475" s="39"/>
      <c r="L475" s="11" t="s">
        <v>19</v>
      </c>
      <c r="M475" s="11" t="s">
        <v>19</v>
      </c>
      <c r="N475" s="11" t="s">
        <v>19</v>
      </c>
      <c r="O475" s="52" t="s">
        <v>265</v>
      </c>
      <c r="P475" s="39"/>
      <c r="Q475" s="53" t="s">
        <v>645</v>
      </c>
      <c r="R475" s="54"/>
      <c r="S475" s="54"/>
      <c r="T475" s="54"/>
      <c r="U475" s="54"/>
      <c r="V475" s="54"/>
      <c r="W475" s="54"/>
      <c r="X475" s="55" t="s">
        <v>19</v>
      </c>
      <c r="Y475" s="56"/>
      <c r="Z475" s="56"/>
      <c r="AA475" s="22">
        <v>144650</v>
      </c>
    </row>
    <row r="476" spans="3:27" ht="43.5" customHeight="1" x14ac:dyDescent="0.35">
      <c r="C476" s="52" t="s">
        <v>90</v>
      </c>
      <c r="D476" s="39"/>
      <c r="E476" s="39"/>
      <c r="F476" s="39"/>
      <c r="G476" s="39"/>
      <c r="H476" s="39"/>
      <c r="I476" s="39"/>
      <c r="J476" s="39"/>
      <c r="K476" s="39"/>
      <c r="L476" s="11" t="s">
        <v>19</v>
      </c>
      <c r="M476" s="11" t="s">
        <v>19</v>
      </c>
      <c r="N476" s="11" t="s">
        <v>19</v>
      </c>
      <c r="O476" s="52" t="s">
        <v>91</v>
      </c>
      <c r="P476" s="39"/>
      <c r="Q476" s="53" t="s">
        <v>645</v>
      </c>
      <c r="R476" s="54"/>
      <c r="S476" s="54"/>
      <c r="T476" s="54"/>
      <c r="U476" s="54"/>
      <c r="V476" s="54"/>
      <c r="W476" s="54"/>
      <c r="X476" s="55" t="s">
        <v>19</v>
      </c>
      <c r="Y476" s="56"/>
      <c r="Z476" s="56"/>
      <c r="AA476" s="22">
        <v>561126</v>
      </c>
    </row>
    <row r="477" spans="3:27" ht="43.5" customHeight="1" x14ac:dyDescent="0.35">
      <c r="C477" s="52" t="s">
        <v>156</v>
      </c>
      <c r="D477" s="39"/>
      <c r="E477" s="39"/>
      <c r="F477" s="39"/>
      <c r="G477" s="39"/>
      <c r="H477" s="39"/>
      <c r="I477" s="39"/>
      <c r="J477" s="39"/>
      <c r="K477" s="39"/>
      <c r="L477" s="11" t="s">
        <v>19</v>
      </c>
      <c r="M477" s="11" t="s">
        <v>19</v>
      </c>
      <c r="N477" s="11" t="s">
        <v>19</v>
      </c>
      <c r="O477" s="52" t="s">
        <v>157</v>
      </c>
      <c r="P477" s="39"/>
      <c r="Q477" s="53" t="s">
        <v>645</v>
      </c>
      <c r="R477" s="54"/>
      <c r="S477" s="54"/>
      <c r="T477" s="54"/>
      <c r="U477" s="54"/>
      <c r="V477" s="54"/>
      <c r="W477" s="54"/>
      <c r="X477" s="55" t="s">
        <v>19</v>
      </c>
      <c r="Y477" s="56"/>
      <c r="Z477" s="56"/>
      <c r="AA477" s="22">
        <v>1518000</v>
      </c>
    </row>
    <row r="478" spans="3:27" ht="25.5" customHeight="1" x14ac:dyDescent="0.35">
      <c r="C478" s="57" t="s">
        <v>279</v>
      </c>
      <c r="D478" s="39"/>
      <c r="E478" s="39"/>
      <c r="F478" s="39"/>
      <c r="G478" s="39"/>
      <c r="H478" s="39"/>
      <c r="I478" s="39"/>
      <c r="J478" s="39"/>
      <c r="K478" s="39"/>
      <c r="L478" s="7">
        <v>1120</v>
      </c>
      <c r="M478" s="7">
        <v>1320</v>
      </c>
      <c r="N478" s="8"/>
      <c r="O478" s="57" t="s">
        <v>280</v>
      </c>
      <c r="P478" s="39"/>
      <c r="Q478" s="58" t="s">
        <v>19</v>
      </c>
      <c r="R478" s="54"/>
      <c r="S478" s="54"/>
      <c r="T478" s="54"/>
      <c r="U478" s="54"/>
      <c r="V478" s="54"/>
      <c r="W478" s="54"/>
      <c r="X478" s="59" t="s">
        <v>19</v>
      </c>
      <c r="Y478" s="56"/>
      <c r="Z478" s="56"/>
      <c r="AA478" s="20">
        <v>1830</v>
      </c>
    </row>
    <row r="479" spans="3:27" ht="25.5" customHeight="1" x14ac:dyDescent="0.35">
      <c r="C479" s="60" t="s">
        <v>35</v>
      </c>
      <c r="D479" s="39"/>
      <c r="E479" s="39"/>
      <c r="F479" s="39"/>
      <c r="G479" s="39"/>
      <c r="H479" s="39"/>
      <c r="I479" s="39"/>
      <c r="J479" s="39"/>
      <c r="K479" s="39"/>
      <c r="L479" s="9" t="s">
        <v>19</v>
      </c>
      <c r="M479" s="9" t="s">
        <v>19</v>
      </c>
      <c r="N479" s="9" t="s">
        <v>19</v>
      </c>
      <c r="O479" s="60" t="s">
        <v>19</v>
      </c>
      <c r="P479" s="39"/>
      <c r="Q479" s="66" t="s">
        <v>19</v>
      </c>
      <c r="R479" s="54"/>
      <c r="S479" s="54"/>
      <c r="T479" s="54"/>
      <c r="U479" s="54"/>
      <c r="V479" s="54"/>
      <c r="W479" s="54"/>
      <c r="X479" s="61" t="s">
        <v>19</v>
      </c>
      <c r="Y479" s="56"/>
      <c r="Z479" s="56"/>
      <c r="AA479" s="21" t="s">
        <v>19</v>
      </c>
    </row>
    <row r="480" spans="3:27" ht="46.5" customHeight="1" x14ac:dyDescent="0.35">
      <c r="C480" s="52" t="s">
        <v>90</v>
      </c>
      <c r="D480" s="39"/>
      <c r="E480" s="39"/>
      <c r="F480" s="39"/>
      <c r="G480" s="39"/>
      <c r="H480" s="39"/>
      <c r="I480" s="39"/>
      <c r="J480" s="39"/>
      <c r="K480" s="39"/>
      <c r="L480" s="11" t="s">
        <v>19</v>
      </c>
      <c r="M480" s="11" t="s">
        <v>19</v>
      </c>
      <c r="N480" s="11" t="s">
        <v>19</v>
      </c>
      <c r="O480" s="52" t="s">
        <v>91</v>
      </c>
      <c r="P480" s="39"/>
      <c r="Q480" s="53" t="s">
        <v>646</v>
      </c>
      <c r="R480" s="54"/>
      <c r="S480" s="54"/>
      <c r="T480" s="54"/>
      <c r="U480" s="54"/>
      <c r="V480" s="54"/>
      <c r="W480" s="54"/>
      <c r="X480" s="55" t="s">
        <v>19</v>
      </c>
      <c r="Y480" s="56"/>
      <c r="Z480" s="56"/>
      <c r="AA480" s="22">
        <v>1830</v>
      </c>
    </row>
    <row r="481" spans="3:30" ht="25.5" customHeight="1" x14ac:dyDescent="0.35">
      <c r="C481" s="64" t="s">
        <v>213</v>
      </c>
      <c r="D481" s="39"/>
      <c r="E481" s="39"/>
      <c r="F481" s="39"/>
      <c r="G481" s="39"/>
      <c r="H481" s="39"/>
      <c r="I481" s="39"/>
      <c r="J481" s="39"/>
      <c r="K481" s="39"/>
      <c r="L481" s="6" t="s">
        <v>19</v>
      </c>
      <c r="M481" s="6" t="s">
        <v>19</v>
      </c>
      <c r="N481" s="6" t="s">
        <v>19</v>
      </c>
      <c r="O481" s="64" t="s">
        <v>214</v>
      </c>
      <c r="P481" s="39"/>
      <c r="Q481" s="67" t="s">
        <v>19</v>
      </c>
      <c r="R481" s="54"/>
      <c r="S481" s="54"/>
      <c r="T481" s="54"/>
      <c r="U481" s="54"/>
      <c r="V481" s="54"/>
      <c r="W481" s="54"/>
      <c r="X481" s="65" t="s">
        <v>19</v>
      </c>
      <c r="Y481" s="56"/>
      <c r="Z481" s="56"/>
      <c r="AA481" s="19">
        <v>18472855</v>
      </c>
    </row>
    <row r="482" spans="3:30" ht="25.5" customHeight="1" x14ac:dyDescent="0.35">
      <c r="C482" s="57" t="s">
        <v>215</v>
      </c>
      <c r="D482" s="39"/>
      <c r="E482" s="39"/>
      <c r="F482" s="39"/>
      <c r="G482" s="39"/>
      <c r="H482" s="39"/>
      <c r="I482" s="39"/>
      <c r="J482" s="39"/>
      <c r="K482" s="39"/>
      <c r="L482" s="7">
        <v>1120</v>
      </c>
      <c r="M482" s="7">
        <v>1320</v>
      </c>
      <c r="N482" s="8"/>
      <c r="O482" s="57" t="s">
        <v>216</v>
      </c>
      <c r="P482" s="39"/>
      <c r="Q482" s="58" t="s">
        <v>19</v>
      </c>
      <c r="R482" s="54"/>
      <c r="S482" s="54"/>
      <c r="T482" s="54"/>
      <c r="U482" s="54"/>
      <c r="V482" s="54"/>
      <c r="W482" s="54"/>
      <c r="X482" s="59" t="s">
        <v>19</v>
      </c>
      <c r="Y482" s="56"/>
      <c r="Z482" s="56"/>
      <c r="AA482" s="20">
        <v>10448165</v>
      </c>
    </row>
    <row r="483" spans="3:30" ht="25.5" customHeight="1" x14ac:dyDescent="0.35">
      <c r="C483" s="60" t="s">
        <v>35</v>
      </c>
      <c r="D483" s="39"/>
      <c r="E483" s="39"/>
      <c r="F483" s="39"/>
      <c r="G483" s="39"/>
      <c r="H483" s="39"/>
      <c r="I483" s="39"/>
      <c r="J483" s="39"/>
      <c r="K483" s="39"/>
      <c r="L483" s="9" t="s">
        <v>19</v>
      </c>
      <c r="M483" s="9" t="s">
        <v>19</v>
      </c>
      <c r="N483" s="9" t="s">
        <v>19</v>
      </c>
      <c r="O483" s="60" t="s">
        <v>19</v>
      </c>
      <c r="P483" s="39"/>
      <c r="Q483" s="66" t="s">
        <v>19</v>
      </c>
      <c r="R483" s="54"/>
      <c r="S483" s="54"/>
      <c r="T483" s="54"/>
      <c r="U483" s="54"/>
      <c r="V483" s="54"/>
      <c r="W483" s="54"/>
      <c r="X483" s="61" t="s">
        <v>19</v>
      </c>
      <c r="Y483" s="56"/>
      <c r="Z483" s="56"/>
      <c r="AA483" s="21" t="s">
        <v>19</v>
      </c>
    </row>
    <row r="484" spans="3:30" ht="61" customHeight="1" x14ac:dyDescent="0.35">
      <c r="C484" s="52" t="s">
        <v>71</v>
      </c>
      <c r="D484" s="39"/>
      <c r="E484" s="39"/>
      <c r="F484" s="39"/>
      <c r="G484" s="39"/>
      <c r="H484" s="39"/>
      <c r="I484" s="39"/>
      <c r="J484" s="39"/>
      <c r="K484" s="39"/>
      <c r="L484" s="11" t="s">
        <v>19</v>
      </c>
      <c r="M484" s="11" t="s">
        <v>19</v>
      </c>
      <c r="N484" s="11" t="s">
        <v>19</v>
      </c>
      <c r="O484" s="52" t="s">
        <v>72</v>
      </c>
      <c r="P484" s="39"/>
      <c r="Q484" s="53" t="s">
        <v>281</v>
      </c>
      <c r="R484" s="54"/>
      <c r="S484" s="54"/>
      <c r="T484" s="54"/>
      <c r="U484" s="54"/>
      <c r="V484" s="54"/>
      <c r="W484" s="54"/>
      <c r="X484" s="55" t="s">
        <v>19</v>
      </c>
      <c r="Y484" s="56"/>
      <c r="Z484" s="56"/>
      <c r="AA484" s="22">
        <v>30</v>
      </c>
    </row>
    <row r="485" spans="3:30" ht="74.5" customHeight="1" x14ac:dyDescent="0.35">
      <c r="C485" s="52" t="s">
        <v>90</v>
      </c>
      <c r="D485" s="39"/>
      <c r="E485" s="39"/>
      <c r="F485" s="39"/>
      <c r="G485" s="39"/>
      <c r="H485" s="39"/>
      <c r="I485" s="39"/>
      <c r="J485" s="39"/>
      <c r="K485" s="39"/>
      <c r="L485" s="11" t="s">
        <v>19</v>
      </c>
      <c r="M485" s="11" t="s">
        <v>19</v>
      </c>
      <c r="N485" s="11" t="s">
        <v>19</v>
      </c>
      <c r="O485" s="52" t="s">
        <v>91</v>
      </c>
      <c r="P485" s="39"/>
      <c r="Q485" s="53" t="s">
        <v>647</v>
      </c>
      <c r="R485" s="54"/>
      <c r="S485" s="54"/>
      <c r="T485" s="54"/>
      <c r="U485" s="54"/>
      <c r="V485" s="54"/>
      <c r="W485" s="54"/>
      <c r="X485" s="55" t="s">
        <v>19</v>
      </c>
      <c r="Y485" s="56"/>
      <c r="Z485" s="56"/>
      <c r="AA485" s="22">
        <v>9985405</v>
      </c>
    </row>
    <row r="486" spans="3:30" ht="59" customHeight="1" x14ac:dyDescent="0.35">
      <c r="C486" s="52" t="s">
        <v>178</v>
      </c>
      <c r="D486" s="39"/>
      <c r="E486" s="39"/>
      <c r="F486" s="39"/>
      <c r="G486" s="39"/>
      <c r="H486" s="39"/>
      <c r="I486" s="39"/>
      <c r="J486" s="39"/>
      <c r="K486" s="39"/>
      <c r="L486" s="11" t="s">
        <v>19</v>
      </c>
      <c r="M486" s="11" t="s">
        <v>19</v>
      </c>
      <c r="N486" s="11" t="s">
        <v>19</v>
      </c>
      <c r="O486" s="52" t="s">
        <v>179</v>
      </c>
      <c r="P486" s="39"/>
      <c r="Q486" s="53" t="s">
        <v>648</v>
      </c>
      <c r="R486" s="54"/>
      <c r="S486" s="54"/>
      <c r="T486" s="54"/>
      <c r="U486" s="54"/>
      <c r="V486" s="54"/>
      <c r="W486" s="54"/>
      <c r="X486" s="55" t="s">
        <v>19</v>
      </c>
      <c r="Y486" s="56"/>
      <c r="Z486" s="56"/>
      <c r="AA486" s="22">
        <v>462730</v>
      </c>
    </row>
    <row r="487" spans="3:30" ht="25.5" customHeight="1" x14ac:dyDescent="0.35">
      <c r="C487" s="57" t="s">
        <v>282</v>
      </c>
      <c r="D487" s="39"/>
      <c r="E487" s="39"/>
      <c r="F487" s="39"/>
      <c r="G487" s="39"/>
      <c r="H487" s="39"/>
      <c r="I487" s="39"/>
      <c r="J487" s="39"/>
      <c r="K487" s="39"/>
      <c r="L487" s="7">
        <v>1120</v>
      </c>
      <c r="M487" s="7">
        <v>1320</v>
      </c>
      <c r="N487" s="8"/>
      <c r="O487" s="57" t="s">
        <v>283</v>
      </c>
      <c r="P487" s="39"/>
      <c r="Q487" s="58" t="s">
        <v>19</v>
      </c>
      <c r="R487" s="54"/>
      <c r="S487" s="54"/>
      <c r="T487" s="54"/>
      <c r="U487" s="54"/>
      <c r="V487" s="54"/>
      <c r="W487" s="54"/>
      <c r="X487" s="59" t="s">
        <v>19</v>
      </c>
      <c r="Y487" s="56"/>
      <c r="Z487" s="56"/>
      <c r="AA487" s="25">
        <v>1559581</v>
      </c>
      <c r="AD487" s="24"/>
    </row>
    <row r="488" spans="3:30" ht="25.5" customHeight="1" x14ac:dyDescent="0.35">
      <c r="C488" s="60" t="s">
        <v>35</v>
      </c>
      <c r="D488" s="39"/>
      <c r="E488" s="39"/>
      <c r="F488" s="39"/>
      <c r="G488" s="39"/>
      <c r="H488" s="39"/>
      <c r="I488" s="39"/>
      <c r="J488" s="39"/>
      <c r="K488" s="39"/>
      <c r="L488" s="9" t="s">
        <v>19</v>
      </c>
      <c r="M488" s="9" t="s">
        <v>19</v>
      </c>
      <c r="N488" s="9" t="s">
        <v>19</v>
      </c>
      <c r="O488" s="60" t="s">
        <v>19</v>
      </c>
      <c r="P488" s="39"/>
      <c r="Q488" s="66" t="s">
        <v>19</v>
      </c>
      <c r="R488" s="54"/>
      <c r="S488" s="54"/>
      <c r="T488" s="54"/>
      <c r="U488" s="54"/>
      <c r="V488" s="54"/>
      <c r="W488" s="54"/>
      <c r="X488" s="61" t="s">
        <v>19</v>
      </c>
      <c r="Y488" s="56"/>
      <c r="Z488" s="56"/>
      <c r="AA488" s="21" t="s">
        <v>19</v>
      </c>
    </row>
    <row r="489" spans="3:30" ht="52" customHeight="1" x14ac:dyDescent="0.35">
      <c r="C489" s="52" t="s">
        <v>189</v>
      </c>
      <c r="D489" s="39"/>
      <c r="E489" s="39"/>
      <c r="F489" s="39"/>
      <c r="G489" s="39"/>
      <c r="H489" s="39"/>
      <c r="I489" s="39"/>
      <c r="J489" s="39"/>
      <c r="K489" s="39"/>
      <c r="L489" s="11" t="s">
        <v>19</v>
      </c>
      <c r="M489" s="11" t="s">
        <v>19</v>
      </c>
      <c r="N489" s="11" t="s">
        <v>19</v>
      </c>
      <c r="O489" s="52" t="s">
        <v>190</v>
      </c>
      <c r="P489" s="39"/>
      <c r="Q489" s="53" t="s">
        <v>284</v>
      </c>
      <c r="R489" s="54"/>
      <c r="S489" s="54"/>
      <c r="T489" s="54"/>
      <c r="U489" s="54"/>
      <c r="V489" s="54"/>
      <c r="W489" s="54"/>
      <c r="X489" s="55" t="s">
        <v>19</v>
      </c>
      <c r="Y489" s="56"/>
      <c r="Z489" s="56"/>
      <c r="AA489" s="22">
        <v>1559581</v>
      </c>
      <c r="AC489" s="29">
        <f>AA489-AD489</f>
        <v>462581</v>
      </c>
      <c r="AD489" s="30">
        <v>1097000</v>
      </c>
    </row>
    <row r="490" spans="3:30" ht="25.5" customHeight="1" x14ac:dyDescent="0.35">
      <c r="C490" s="57" t="s">
        <v>285</v>
      </c>
      <c r="D490" s="39"/>
      <c r="E490" s="39"/>
      <c r="F490" s="39"/>
      <c r="G490" s="39"/>
      <c r="H490" s="39"/>
      <c r="I490" s="39"/>
      <c r="J490" s="39"/>
      <c r="K490" s="39"/>
      <c r="L490" s="7">
        <v>1120</v>
      </c>
      <c r="M490" s="7">
        <v>1320</v>
      </c>
      <c r="N490" s="8" t="s">
        <v>33</v>
      </c>
      <c r="O490" s="57" t="s">
        <v>286</v>
      </c>
      <c r="P490" s="39"/>
      <c r="Q490" s="58" t="s">
        <v>19</v>
      </c>
      <c r="R490" s="54"/>
      <c r="S490" s="54"/>
      <c r="T490" s="54"/>
      <c r="U490" s="54"/>
      <c r="V490" s="54"/>
      <c r="W490" s="54"/>
      <c r="X490" s="59" t="s">
        <v>19</v>
      </c>
      <c r="Y490" s="56"/>
      <c r="Z490" s="56"/>
      <c r="AA490" s="20">
        <v>66344</v>
      </c>
    </row>
    <row r="491" spans="3:30" ht="25.5" customHeight="1" x14ac:dyDescent="0.35">
      <c r="C491" s="60" t="s">
        <v>35</v>
      </c>
      <c r="D491" s="39"/>
      <c r="E491" s="39"/>
      <c r="F491" s="39"/>
      <c r="G491" s="39"/>
      <c r="H491" s="39"/>
      <c r="I491" s="39"/>
      <c r="J491" s="39"/>
      <c r="K491" s="39"/>
      <c r="L491" s="9" t="s">
        <v>19</v>
      </c>
      <c r="M491" s="9" t="s">
        <v>19</v>
      </c>
      <c r="N491" s="9" t="s">
        <v>19</v>
      </c>
      <c r="O491" s="60" t="s">
        <v>19</v>
      </c>
      <c r="P491" s="39"/>
      <c r="Q491" s="66" t="s">
        <v>19</v>
      </c>
      <c r="R491" s="54"/>
      <c r="S491" s="54"/>
      <c r="T491" s="54"/>
      <c r="U491" s="54"/>
      <c r="V491" s="54"/>
      <c r="W491" s="54"/>
      <c r="X491" s="61" t="s">
        <v>19</v>
      </c>
      <c r="Y491" s="56"/>
      <c r="Z491" s="56"/>
      <c r="AA491" s="21" t="s">
        <v>19</v>
      </c>
    </row>
    <row r="492" spans="3:30" ht="37.5" customHeight="1" x14ac:dyDescent="0.35">
      <c r="C492" s="52" t="s">
        <v>102</v>
      </c>
      <c r="D492" s="39"/>
      <c r="E492" s="39"/>
      <c r="F492" s="39"/>
      <c r="G492" s="39"/>
      <c r="H492" s="39"/>
      <c r="I492" s="39"/>
      <c r="J492" s="39"/>
      <c r="K492" s="39"/>
      <c r="L492" s="11" t="s">
        <v>19</v>
      </c>
      <c r="M492" s="11" t="s">
        <v>19</v>
      </c>
      <c r="N492" s="11" t="s">
        <v>19</v>
      </c>
      <c r="O492" s="52" t="s">
        <v>103</v>
      </c>
      <c r="P492" s="39"/>
      <c r="Q492" s="53" t="s">
        <v>649</v>
      </c>
      <c r="R492" s="54"/>
      <c r="S492" s="54"/>
      <c r="T492" s="54"/>
      <c r="U492" s="54"/>
      <c r="V492" s="54"/>
      <c r="W492" s="54"/>
      <c r="X492" s="55" t="s">
        <v>19</v>
      </c>
      <c r="Y492" s="56"/>
      <c r="Z492" s="56"/>
      <c r="AA492" s="22">
        <v>63848</v>
      </c>
    </row>
    <row r="493" spans="3:30" ht="69.5" customHeight="1" x14ac:dyDescent="0.35">
      <c r="C493" s="52" t="s">
        <v>178</v>
      </c>
      <c r="D493" s="39"/>
      <c r="E493" s="39"/>
      <c r="F493" s="39"/>
      <c r="G493" s="39"/>
      <c r="H493" s="39"/>
      <c r="I493" s="39"/>
      <c r="J493" s="39"/>
      <c r="K493" s="39"/>
      <c r="L493" s="11" t="s">
        <v>19</v>
      </c>
      <c r="M493" s="11" t="s">
        <v>19</v>
      </c>
      <c r="N493" s="11" t="s">
        <v>19</v>
      </c>
      <c r="O493" s="52" t="s">
        <v>179</v>
      </c>
      <c r="P493" s="39"/>
      <c r="Q493" s="53" t="s">
        <v>650</v>
      </c>
      <c r="R493" s="54"/>
      <c r="S493" s="54"/>
      <c r="T493" s="54"/>
      <c r="U493" s="54"/>
      <c r="V493" s="54"/>
      <c r="W493" s="54"/>
      <c r="X493" s="55" t="s">
        <v>19</v>
      </c>
      <c r="Y493" s="56"/>
      <c r="Z493" s="56"/>
      <c r="AA493" s="22">
        <v>2496</v>
      </c>
    </row>
    <row r="494" spans="3:30" ht="25.5" customHeight="1" x14ac:dyDescent="0.35">
      <c r="C494" s="57" t="s">
        <v>287</v>
      </c>
      <c r="D494" s="39"/>
      <c r="E494" s="39"/>
      <c r="F494" s="39"/>
      <c r="G494" s="39"/>
      <c r="H494" s="39"/>
      <c r="I494" s="39"/>
      <c r="J494" s="39"/>
      <c r="K494" s="39"/>
      <c r="L494" s="7">
        <v>1120</v>
      </c>
      <c r="M494" s="7">
        <v>1320</v>
      </c>
      <c r="N494" s="8"/>
      <c r="O494" s="57" t="s">
        <v>288</v>
      </c>
      <c r="P494" s="39"/>
      <c r="Q494" s="58" t="s">
        <v>19</v>
      </c>
      <c r="R494" s="54"/>
      <c r="S494" s="54"/>
      <c r="T494" s="54"/>
      <c r="U494" s="54"/>
      <c r="V494" s="54"/>
      <c r="W494" s="54"/>
      <c r="X494" s="59" t="s">
        <v>19</v>
      </c>
      <c r="Y494" s="56"/>
      <c r="Z494" s="56"/>
      <c r="AA494" s="20">
        <v>85100</v>
      </c>
    </row>
    <row r="495" spans="3:30" ht="25.5" customHeight="1" x14ac:dyDescent="0.35">
      <c r="C495" s="60" t="s">
        <v>35</v>
      </c>
      <c r="D495" s="39"/>
      <c r="E495" s="39"/>
      <c r="F495" s="39"/>
      <c r="G495" s="39"/>
      <c r="H495" s="39"/>
      <c r="I495" s="39"/>
      <c r="J495" s="39"/>
      <c r="K495" s="39"/>
      <c r="L495" s="9" t="s">
        <v>19</v>
      </c>
      <c r="M495" s="9" t="s">
        <v>19</v>
      </c>
      <c r="N495" s="9" t="s">
        <v>19</v>
      </c>
      <c r="O495" s="60" t="s">
        <v>19</v>
      </c>
      <c r="P495" s="39"/>
      <c r="Q495" s="66" t="s">
        <v>19</v>
      </c>
      <c r="R495" s="54"/>
      <c r="S495" s="54"/>
      <c r="T495" s="54"/>
      <c r="U495" s="54"/>
      <c r="V495" s="54"/>
      <c r="W495" s="54"/>
      <c r="X495" s="61" t="s">
        <v>19</v>
      </c>
      <c r="Y495" s="56"/>
      <c r="Z495" s="56"/>
      <c r="AA495" s="21" t="s">
        <v>19</v>
      </c>
    </row>
    <row r="496" spans="3:30" ht="59" customHeight="1" x14ac:dyDescent="0.35">
      <c r="C496" s="52" t="s">
        <v>129</v>
      </c>
      <c r="D496" s="39"/>
      <c r="E496" s="39"/>
      <c r="F496" s="39"/>
      <c r="G496" s="39"/>
      <c r="H496" s="39"/>
      <c r="I496" s="39"/>
      <c r="J496" s="39"/>
      <c r="K496" s="39"/>
      <c r="L496" s="11" t="s">
        <v>19</v>
      </c>
      <c r="M496" s="11" t="s">
        <v>19</v>
      </c>
      <c r="N496" s="11" t="s">
        <v>19</v>
      </c>
      <c r="O496" s="52" t="s">
        <v>130</v>
      </c>
      <c r="P496" s="39"/>
      <c r="Q496" s="53" t="s">
        <v>651</v>
      </c>
      <c r="R496" s="54"/>
      <c r="S496" s="54"/>
      <c r="T496" s="54"/>
      <c r="U496" s="54"/>
      <c r="V496" s="54"/>
      <c r="W496" s="54"/>
      <c r="X496" s="55" t="s">
        <v>19</v>
      </c>
      <c r="Y496" s="56"/>
      <c r="Z496" s="56"/>
      <c r="AA496" s="22">
        <v>85100</v>
      </c>
    </row>
    <row r="497" spans="3:27" ht="25.5" customHeight="1" x14ac:dyDescent="0.35">
      <c r="C497" s="57" t="s">
        <v>220</v>
      </c>
      <c r="D497" s="39"/>
      <c r="E497" s="39"/>
      <c r="F497" s="39"/>
      <c r="G497" s="39"/>
      <c r="H497" s="39"/>
      <c r="I497" s="39"/>
      <c r="J497" s="39"/>
      <c r="K497" s="39"/>
      <c r="L497" s="7">
        <v>1120</v>
      </c>
      <c r="M497" s="7">
        <v>1320</v>
      </c>
      <c r="N497" s="8"/>
      <c r="O497" s="57" t="s">
        <v>221</v>
      </c>
      <c r="P497" s="39"/>
      <c r="Q497" s="58" t="s">
        <v>19</v>
      </c>
      <c r="R497" s="54"/>
      <c r="S497" s="54"/>
      <c r="T497" s="54"/>
      <c r="U497" s="54"/>
      <c r="V497" s="54"/>
      <c r="W497" s="54"/>
      <c r="X497" s="59" t="s">
        <v>19</v>
      </c>
      <c r="Y497" s="56"/>
      <c r="Z497" s="56"/>
      <c r="AA497" s="20">
        <v>220506</v>
      </c>
    </row>
    <row r="498" spans="3:27" ht="25.5" customHeight="1" x14ac:dyDescent="0.35">
      <c r="C498" s="60" t="s">
        <v>35</v>
      </c>
      <c r="D498" s="39"/>
      <c r="E498" s="39"/>
      <c r="F498" s="39"/>
      <c r="G498" s="39"/>
      <c r="H498" s="39"/>
      <c r="I498" s="39"/>
      <c r="J498" s="39"/>
      <c r="K498" s="39"/>
      <c r="L498" s="9" t="s">
        <v>19</v>
      </c>
      <c r="M498" s="9" t="s">
        <v>19</v>
      </c>
      <c r="N498" s="9" t="s">
        <v>19</v>
      </c>
      <c r="O498" s="60" t="s">
        <v>19</v>
      </c>
      <c r="P498" s="39"/>
      <c r="Q498" s="66" t="s">
        <v>19</v>
      </c>
      <c r="R498" s="54"/>
      <c r="S498" s="54"/>
      <c r="T498" s="54"/>
      <c r="U498" s="54"/>
      <c r="V498" s="54"/>
      <c r="W498" s="54"/>
      <c r="X498" s="61" t="s">
        <v>19</v>
      </c>
      <c r="Y498" s="56"/>
      <c r="Z498" s="56"/>
      <c r="AA498" s="21" t="s">
        <v>19</v>
      </c>
    </row>
    <row r="499" spans="3:27" ht="59" customHeight="1" x14ac:dyDescent="0.35">
      <c r="C499" s="52" t="s">
        <v>129</v>
      </c>
      <c r="D499" s="39"/>
      <c r="E499" s="39"/>
      <c r="F499" s="39"/>
      <c r="G499" s="39"/>
      <c r="H499" s="39"/>
      <c r="I499" s="39"/>
      <c r="J499" s="39"/>
      <c r="K499" s="39"/>
      <c r="L499" s="11" t="s">
        <v>19</v>
      </c>
      <c r="M499" s="11" t="s">
        <v>19</v>
      </c>
      <c r="N499" s="11" t="s">
        <v>19</v>
      </c>
      <c r="O499" s="52" t="s">
        <v>130</v>
      </c>
      <c r="P499" s="39"/>
      <c r="Q499" s="53" t="s">
        <v>652</v>
      </c>
      <c r="R499" s="54"/>
      <c r="S499" s="54"/>
      <c r="T499" s="54"/>
      <c r="U499" s="54"/>
      <c r="V499" s="54"/>
      <c r="W499" s="54"/>
      <c r="X499" s="55" t="s">
        <v>19</v>
      </c>
      <c r="Y499" s="56"/>
      <c r="Z499" s="56"/>
      <c r="AA499" s="22">
        <v>20000</v>
      </c>
    </row>
    <row r="500" spans="3:27" ht="59" customHeight="1" x14ac:dyDescent="0.35">
      <c r="C500" s="52" t="s">
        <v>71</v>
      </c>
      <c r="D500" s="39"/>
      <c r="E500" s="39"/>
      <c r="F500" s="39"/>
      <c r="G500" s="39"/>
      <c r="H500" s="39"/>
      <c r="I500" s="39"/>
      <c r="J500" s="39"/>
      <c r="K500" s="39"/>
      <c r="L500" s="11" t="s">
        <v>19</v>
      </c>
      <c r="M500" s="11" t="s">
        <v>19</v>
      </c>
      <c r="N500" s="11" t="s">
        <v>19</v>
      </c>
      <c r="O500" s="52" t="s">
        <v>72</v>
      </c>
      <c r="P500" s="39"/>
      <c r="Q500" s="53" t="s">
        <v>289</v>
      </c>
      <c r="R500" s="54"/>
      <c r="S500" s="54"/>
      <c r="T500" s="54"/>
      <c r="U500" s="54"/>
      <c r="V500" s="54"/>
      <c r="W500" s="54"/>
      <c r="X500" s="55" t="s">
        <v>19</v>
      </c>
      <c r="Y500" s="56"/>
      <c r="Z500" s="56"/>
      <c r="AA500" s="22">
        <v>200159</v>
      </c>
    </row>
    <row r="501" spans="3:27" ht="107" customHeight="1" x14ac:dyDescent="0.35">
      <c r="C501" s="52" t="s">
        <v>178</v>
      </c>
      <c r="D501" s="39"/>
      <c r="E501" s="39"/>
      <c r="F501" s="39"/>
      <c r="G501" s="39"/>
      <c r="H501" s="39"/>
      <c r="I501" s="39"/>
      <c r="J501" s="39"/>
      <c r="K501" s="39"/>
      <c r="L501" s="11" t="s">
        <v>19</v>
      </c>
      <c r="M501" s="11" t="s">
        <v>19</v>
      </c>
      <c r="N501" s="11" t="s">
        <v>19</v>
      </c>
      <c r="O501" s="52" t="s">
        <v>179</v>
      </c>
      <c r="P501" s="39"/>
      <c r="Q501" s="53" t="s">
        <v>653</v>
      </c>
      <c r="R501" s="54"/>
      <c r="S501" s="54"/>
      <c r="T501" s="54"/>
      <c r="U501" s="54"/>
      <c r="V501" s="54"/>
      <c r="W501" s="54"/>
      <c r="X501" s="55" t="s">
        <v>19</v>
      </c>
      <c r="Y501" s="56"/>
      <c r="Z501" s="56"/>
      <c r="AA501" s="22">
        <v>347</v>
      </c>
    </row>
    <row r="502" spans="3:27" ht="25.5" customHeight="1" x14ac:dyDescent="0.35">
      <c r="C502" s="57" t="s">
        <v>222</v>
      </c>
      <c r="D502" s="39"/>
      <c r="E502" s="39"/>
      <c r="F502" s="39"/>
      <c r="G502" s="39"/>
      <c r="H502" s="39"/>
      <c r="I502" s="39"/>
      <c r="J502" s="39"/>
      <c r="K502" s="39"/>
      <c r="L502" s="7">
        <v>1120</v>
      </c>
      <c r="M502" s="7">
        <v>1320</v>
      </c>
      <c r="N502" s="8"/>
      <c r="O502" s="57" t="s">
        <v>223</v>
      </c>
      <c r="P502" s="39"/>
      <c r="Q502" s="58" t="s">
        <v>19</v>
      </c>
      <c r="R502" s="54"/>
      <c r="S502" s="54"/>
      <c r="T502" s="54"/>
      <c r="U502" s="54"/>
      <c r="V502" s="54"/>
      <c r="W502" s="54"/>
      <c r="X502" s="59" t="s">
        <v>19</v>
      </c>
      <c r="Y502" s="56"/>
      <c r="Z502" s="56"/>
      <c r="AA502" s="20">
        <v>231078</v>
      </c>
    </row>
    <row r="503" spans="3:27" ht="25.5" customHeight="1" x14ac:dyDescent="0.35">
      <c r="C503" s="60" t="s">
        <v>35</v>
      </c>
      <c r="D503" s="39"/>
      <c r="E503" s="39"/>
      <c r="F503" s="39"/>
      <c r="G503" s="39"/>
      <c r="H503" s="39"/>
      <c r="I503" s="39"/>
      <c r="J503" s="39"/>
      <c r="K503" s="39"/>
      <c r="L503" s="9" t="s">
        <v>19</v>
      </c>
      <c r="M503" s="9" t="s">
        <v>19</v>
      </c>
      <c r="N503" s="9" t="s">
        <v>19</v>
      </c>
      <c r="O503" s="60" t="s">
        <v>19</v>
      </c>
      <c r="P503" s="39"/>
      <c r="Q503" s="66" t="s">
        <v>19</v>
      </c>
      <c r="R503" s="54"/>
      <c r="S503" s="54"/>
      <c r="T503" s="54"/>
      <c r="U503" s="54"/>
      <c r="V503" s="54"/>
      <c r="W503" s="54"/>
      <c r="X503" s="61" t="s">
        <v>19</v>
      </c>
      <c r="Y503" s="56"/>
      <c r="Z503" s="56"/>
      <c r="AA503" s="21" t="s">
        <v>19</v>
      </c>
    </row>
    <row r="504" spans="3:27" ht="60.5" customHeight="1" x14ac:dyDescent="0.35">
      <c r="C504" s="52" t="s">
        <v>129</v>
      </c>
      <c r="D504" s="39"/>
      <c r="E504" s="39"/>
      <c r="F504" s="39"/>
      <c r="G504" s="39"/>
      <c r="H504" s="39"/>
      <c r="I504" s="39"/>
      <c r="J504" s="39"/>
      <c r="K504" s="39"/>
      <c r="L504" s="11" t="s">
        <v>19</v>
      </c>
      <c r="M504" s="11" t="s">
        <v>19</v>
      </c>
      <c r="N504" s="11" t="s">
        <v>19</v>
      </c>
      <c r="O504" s="52" t="s">
        <v>130</v>
      </c>
      <c r="P504" s="39"/>
      <c r="Q504" s="53" t="s">
        <v>654</v>
      </c>
      <c r="R504" s="54"/>
      <c r="S504" s="54"/>
      <c r="T504" s="54"/>
      <c r="U504" s="54"/>
      <c r="V504" s="54"/>
      <c r="W504" s="54"/>
      <c r="X504" s="55" t="s">
        <v>19</v>
      </c>
      <c r="Y504" s="56"/>
      <c r="Z504" s="56"/>
      <c r="AA504" s="22">
        <v>231078</v>
      </c>
    </row>
    <row r="505" spans="3:27" ht="25.5" customHeight="1" x14ac:dyDescent="0.35">
      <c r="C505" s="57" t="s">
        <v>233</v>
      </c>
      <c r="D505" s="39"/>
      <c r="E505" s="39"/>
      <c r="F505" s="39"/>
      <c r="G505" s="39"/>
      <c r="H505" s="39"/>
      <c r="I505" s="39"/>
      <c r="J505" s="39"/>
      <c r="K505" s="39"/>
      <c r="L505" s="7">
        <v>1120</v>
      </c>
      <c r="M505" s="7">
        <v>1320</v>
      </c>
      <c r="N505" s="8"/>
      <c r="O505" s="57" t="s">
        <v>234</v>
      </c>
      <c r="P505" s="39"/>
      <c r="Q505" s="58" t="s">
        <v>19</v>
      </c>
      <c r="R505" s="54"/>
      <c r="S505" s="54"/>
      <c r="T505" s="54"/>
      <c r="U505" s="54"/>
      <c r="V505" s="54"/>
      <c r="W505" s="54"/>
      <c r="X505" s="59" t="s">
        <v>19</v>
      </c>
      <c r="Y505" s="56"/>
      <c r="Z505" s="56"/>
      <c r="AA505" s="20">
        <v>5086105</v>
      </c>
    </row>
    <row r="506" spans="3:27" ht="25.5" customHeight="1" x14ac:dyDescent="0.35">
      <c r="C506" s="60" t="s">
        <v>35</v>
      </c>
      <c r="D506" s="39"/>
      <c r="E506" s="39"/>
      <c r="F506" s="39"/>
      <c r="G506" s="39"/>
      <c r="H506" s="39"/>
      <c r="I506" s="39"/>
      <c r="J506" s="39"/>
      <c r="K506" s="39"/>
      <c r="L506" s="9" t="s">
        <v>19</v>
      </c>
      <c r="M506" s="9" t="s">
        <v>19</v>
      </c>
      <c r="N506" s="9" t="s">
        <v>19</v>
      </c>
      <c r="O506" s="60" t="s">
        <v>19</v>
      </c>
      <c r="P506" s="39"/>
      <c r="Q506" s="66" t="s">
        <v>19</v>
      </c>
      <c r="R506" s="54"/>
      <c r="S506" s="54"/>
      <c r="T506" s="54"/>
      <c r="U506" s="54"/>
      <c r="V506" s="54"/>
      <c r="W506" s="54"/>
      <c r="X506" s="61" t="s">
        <v>19</v>
      </c>
      <c r="Y506" s="56"/>
      <c r="Z506" s="56"/>
      <c r="AA506" s="21" t="s">
        <v>19</v>
      </c>
    </row>
    <row r="507" spans="3:27" ht="122.5" customHeight="1" x14ac:dyDescent="0.35">
      <c r="C507" s="52" t="s">
        <v>129</v>
      </c>
      <c r="D507" s="39"/>
      <c r="E507" s="39"/>
      <c r="F507" s="39"/>
      <c r="G507" s="39"/>
      <c r="H507" s="39"/>
      <c r="I507" s="39"/>
      <c r="J507" s="39"/>
      <c r="K507" s="39"/>
      <c r="L507" s="11" t="s">
        <v>19</v>
      </c>
      <c r="M507" s="11" t="s">
        <v>19</v>
      </c>
      <c r="N507" s="11" t="s">
        <v>19</v>
      </c>
      <c r="O507" s="52" t="s">
        <v>130</v>
      </c>
      <c r="P507" s="39"/>
      <c r="Q507" s="53" t="s">
        <v>655</v>
      </c>
      <c r="R507" s="54"/>
      <c r="S507" s="54"/>
      <c r="T507" s="54"/>
      <c r="U507" s="54"/>
      <c r="V507" s="54"/>
      <c r="W507" s="54"/>
      <c r="X507" s="55" t="s">
        <v>19</v>
      </c>
      <c r="Y507" s="56"/>
      <c r="Z507" s="56"/>
      <c r="AA507" s="22">
        <v>177471</v>
      </c>
    </row>
    <row r="508" spans="3:27" ht="49.5" customHeight="1" x14ac:dyDescent="0.35">
      <c r="C508" s="52" t="s">
        <v>102</v>
      </c>
      <c r="D508" s="39"/>
      <c r="E508" s="39"/>
      <c r="F508" s="39"/>
      <c r="G508" s="39"/>
      <c r="H508" s="39"/>
      <c r="I508" s="39"/>
      <c r="J508" s="39"/>
      <c r="K508" s="39"/>
      <c r="L508" s="11" t="s">
        <v>19</v>
      </c>
      <c r="M508" s="11" t="s">
        <v>19</v>
      </c>
      <c r="N508" s="11" t="s">
        <v>19</v>
      </c>
      <c r="O508" s="52" t="s">
        <v>103</v>
      </c>
      <c r="P508" s="39"/>
      <c r="Q508" s="53" t="s">
        <v>290</v>
      </c>
      <c r="R508" s="54"/>
      <c r="S508" s="54"/>
      <c r="T508" s="54"/>
      <c r="U508" s="54"/>
      <c r="V508" s="54"/>
      <c r="W508" s="54"/>
      <c r="X508" s="55" t="s">
        <v>19</v>
      </c>
      <c r="Y508" s="56"/>
      <c r="Z508" s="56"/>
      <c r="AA508" s="22">
        <v>50000</v>
      </c>
    </row>
    <row r="509" spans="3:27" ht="60.5" customHeight="1" x14ac:dyDescent="0.35">
      <c r="C509" s="52" t="s">
        <v>90</v>
      </c>
      <c r="D509" s="39"/>
      <c r="E509" s="39"/>
      <c r="F509" s="39"/>
      <c r="G509" s="39"/>
      <c r="H509" s="39"/>
      <c r="I509" s="39"/>
      <c r="J509" s="39"/>
      <c r="K509" s="39"/>
      <c r="L509" s="11" t="s">
        <v>19</v>
      </c>
      <c r="M509" s="11" t="s">
        <v>19</v>
      </c>
      <c r="N509" s="11" t="s">
        <v>19</v>
      </c>
      <c r="O509" s="52" t="s">
        <v>91</v>
      </c>
      <c r="P509" s="39"/>
      <c r="Q509" s="53" t="s">
        <v>656</v>
      </c>
      <c r="R509" s="54"/>
      <c r="S509" s="54"/>
      <c r="T509" s="54"/>
      <c r="U509" s="54"/>
      <c r="V509" s="54"/>
      <c r="W509" s="54"/>
      <c r="X509" s="55" t="s">
        <v>19</v>
      </c>
      <c r="Y509" s="56"/>
      <c r="Z509" s="56"/>
      <c r="AA509" s="22">
        <v>217188</v>
      </c>
    </row>
    <row r="510" spans="3:27" ht="101.5" customHeight="1" x14ac:dyDescent="0.35">
      <c r="C510" s="52" t="s">
        <v>178</v>
      </c>
      <c r="D510" s="39"/>
      <c r="E510" s="39"/>
      <c r="F510" s="39"/>
      <c r="G510" s="39"/>
      <c r="H510" s="39"/>
      <c r="I510" s="39"/>
      <c r="J510" s="39"/>
      <c r="K510" s="39"/>
      <c r="L510" s="11" t="s">
        <v>19</v>
      </c>
      <c r="M510" s="11" t="s">
        <v>19</v>
      </c>
      <c r="N510" s="11" t="s">
        <v>19</v>
      </c>
      <c r="O510" s="52" t="s">
        <v>179</v>
      </c>
      <c r="P510" s="39"/>
      <c r="Q510" s="53" t="s">
        <v>657</v>
      </c>
      <c r="R510" s="54"/>
      <c r="S510" s="54"/>
      <c r="T510" s="54"/>
      <c r="U510" s="54"/>
      <c r="V510" s="54"/>
      <c r="W510" s="54"/>
      <c r="X510" s="55" t="s">
        <v>19</v>
      </c>
      <c r="Y510" s="56"/>
      <c r="Z510" s="56"/>
      <c r="AA510" s="22">
        <v>152000</v>
      </c>
    </row>
    <row r="511" spans="3:27" ht="51" customHeight="1" x14ac:dyDescent="0.35">
      <c r="C511" s="52" t="s">
        <v>189</v>
      </c>
      <c r="D511" s="39"/>
      <c r="E511" s="39"/>
      <c r="F511" s="39"/>
      <c r="G511" s="39"/>
      <c r="H511" s="39"/>
      <c r="I511" s="39"/>
      <c r="J511" s="39"/>
      <c r="K511" s="39"/>
      <c r="L511" s="11" t="s">
        <v>19</v>
      </c>
      <c r="M511" s="11" t="s">
        <v>19</v>
      </c>
      <c r="N511" s="11" t="s">
        <v>19</v>
      </c>
      <c r="O511" s="52" t="s">
        <v>190</v>
      </c>
      <c r="P511" s="39"/>
      <c r="Q511" s="53" t="s">
        <v>284</v>
      </c>
      <c r="R511" s="54"/>
      <c r="S511" s="54"/>
      <c r="T511" s="54"/>
      <c r="U511" s="54"/>
      <c r="V511" s="54"/>
      <c r="W511" s="54"/>
      <c r="X511" s="55" t="s">
        <v>19</v>
      </c>
      <c r="Y511" s="56"/>
      <c r="Z511" s="56"/>
      <c r="AA511" s="22">
        <v>4489446</v>
      </c>
    </row>
    <row r="512" spans="3:27" ht="25.5" customHeight="1" x14ac:dyDescent="0.35">
      <c r="C512" s="57" t="s">
        <v>235</v>
      </c>
      <c r="D512" s="39"/>
      <c r="E512" s="39"/>
      <c r="F512" s="39"/>
      <c r="G512" s="39"/>
      <c r="H512" s="39"/>
      <c r="I512" s="39"/>
      <c r="J512" s="39"/>
      <c r="K512" s="39"/>
      <c r="L512" s="7">
        <v>1120</v>
      </c>
      <c r="M512" s="7">
        <v>1320</v>
      </c>
      <c r="N512" s="8"/>
      <c r="O512" s="57" t="s">
        <v>236</v>
      </c>
      <c r="P512" s="39"/>
      <c r="Q512" s="58" t="s">
        <v>19</v>
      </c>
      <c r="R512" s="54"/>
      <c r="S512" s="54"/>
      <c r="T512" s="54"/>
      <c r="U512" s="54"/>
      <c r="V512" s="54"/>
      <c r="W512" s="54"/>
      <c r="X512" s="59" t="s">
        <v>19</v>
      </c>
      <c r="Y512" s="56"/>
      <c r="Z512" s="56"/>
      <c r="AA512" s="20">
        <v>260152</v>
      </c>
    </row>
    <row r="513" spans="3:30" ht="25.5" customHeight="1" x14ac:dyDescent="0.35">
      <c r="C513" s="60" t="s">
        <v>35</v>
      </c>
      <c r="D513" s="39"/>
      <c r="E513" s="39"/>
      <c r="F513" s="39"/>
      <c r="G513" s="39"/>
      <c r="H513" s="39"/>
      <c r="I513" s="39"/>
      <c r="J513" s="39"/>
      <c r="K513" s="39"/>
      <c r="L513" s="9" t="s">
        <v>19</v>
      </c>
      <c r="M513" s="9" t="s">
        <v>19</v>
      </c>
      <c r="N513" s="9" t="s">
        <v>19</v>
      </c>
      <c r="O513" s="60" t="s">
        <v>19</v>
      </c>
      <c r="P513" s="39"/>
      <c r="Q513" s="66" t="s">
        <v>19</v>
      </c>
      <c r="R513" s="54"/>
      <c r="S513" s="54"/>
      <c r="T513" s="54"/>
      <c r="U513" s="54"/>
      <c r="V513" s="54"/>
      <c r="W513" s="54"/>
      <c r="X513" s="61" t="s">
        <v>19</v>
      </c>
      <c r="Y513" s="56"/>
      <c r="Z513" s="56"/>
      <c r="AA513" s="21" t="s">
        <v>19</v>
      </c>
    </row>
    <row r="514" spans="3:30" ht="122" customHeight="1" x14ac:dyDescent="0.35">
      <c r="C514" s="52" t="s">
        <v>129</v>
      </c>
      <c r="D514" s="39"/>
      <c r="E514" s="39"/>
      <c r="F514" s="39"/>
      <c r="G514" s="39"/>
      <c r="H514" s="39"/>
      <c r="I514" s="39"/>
      <c r="J514" s="39"/>
      <c r="K514" s="39"/>
      <c r="L514" s="11" t="s">
        <v>19</v>
      </c>
      <c r="M514" s="11" t="s">
        <v>19</v>
      </c>
      <c r="N514" s="11" t="s">
        <v>19</v>
      </c>
      <c r="O514" s="52" t="s">
        <v>130</v>
      </c>
      <c r="P514" s="39"/>
      <c r="Q514" s="53" t="s">
        <v>658</v>
      </c>
      <c r="R514" s="54"/>
      <c r="S514" s="54"/>
      <c r="T514" s="54"/>
      <c r="U514" s="54"/>
      <c r="V514" s="54"/>
      <c r="W514" s="54"/>
      <c r="X514" s="55" t="s">
        <v>19</v>
      </c>
      <c r="Y514" s="56"/>
      <c r="Z514" s="56"/>
      <c r="AA514" s="22">
        <v>150017</v>
      </c>
    </row>
    <row r="515" spans="3:30" ht="71" customHeight="1" x14ac:dyDescent="0.35">
      <c r="C515" s="52" t="s">
        <v>90</v>
      </c>
      <c r="D515" s="39"/>
      <c r="E515" s="39"/>
      <c r="F515" s="39"/>
      <c r="G515" s="39"/>
      <c r="H515" s="39"/>
      <c r="I515" s="39"/>
      <c r="J515" s="39"/>
      <c r="K515" s="39"/>
      <c r="L515" s="11" t="s">
        <v>19</v>
      </c>
      <c r="M515" s="11" t="s">
        <v>19</v>
      </c>
      <c r="N515" s="11" t="s">
        <v>19</v>
      </c>
      <c r="O515" s="52" t="s">
        <v>91</v>
      </c>
      <c r="P515" s="39"/>
      <c r="Q515" s="53" t="s">
        <v>659</v>
      </c>
      <c r="R515" s="54"/>
      <c r="S515" s="54"/>
      <c r="T515" s="54"/>
      <c r="U515" s="54"/>
      <c r="V515" s="54"/>
      <c r="W515" s="54"/>
      <c r="X515" s="55" t="s">
        <v>19</v>
      </c>
      <c r="Y515" s="56"/>
      <c r="Z515" s="56"/>
      <c r="AA515" s="22">
        <v>100000</v>
      </c>
    </row>
    <row r="516" spans="3:30" ht="101.5" customHeight="1" x14ac:dyDescent="0.35">
      <c r="C516" s="52" t="s">
        <v>178</v>
      </c>
      <c r="D516" s="39"/>
      <c r="E516" s="39"/>
      <c r="F516" s="39"/>
      <c r="G516" s="39"/>
      <c r="H516" s="39"/>
      <c r="I516" s="39"/>
      <c r="J516" s="39"/>
      <c r="K516" s="39"/>
      <c r="L516" s="11" t="s">
        <v>19</v>
      </c>
      <c r="M516" s="11" t="s">
        <v>19</v>
      </c>
      <c r="N516" s="11" t="s">
        <v>19</v>
      </c>
      <c r="O516" s="52" t="s">
        <v>179</v>
      </c>
      <c r="P516" s="39"/>
      <c r="Q516" s="53" t="s">
        <v>660</v>
      </c>
      <c r="R516" s="54"/>
      <c r="S516" s="54"/>
      <c r="T516" s="54"/>
      <c r="U516" s="54"/>
      <c r="V516" s="54"/>
      <c r="W516" s="54"/>
      <c r="X516" s="55" t="s">
        <v>19</v>
      </c>
      <c r="Y516" s="56"/>
      <c r="Z516" s="56"/>
      <c r="AA516" s="22">
        <v>10135</v>
      </c>
    </row>
    <row r="517" spans="3:30" ht="25.5" customHeight="1" x14ac:dyDescent="0.35">
      <c r="C517" s="57" t="s">
        <v>237</v>
      </c>
      <c r="D517" s="39"/>
      <c r="E517" s="39"/>
      <c r="F517" s="39"/>
      <c r="G517" s="39"/>
      <c r="H517" s="39"/>
      <c r="I517" s="39"/>
      <c r="J517" s="39"/>
      <c r="K517" s="39"/>
      <c r="L517" s="7">
        <v>1120</v>
      </c>
      <c r="M517" s="7">
        <v>1320</v>
      </c>
      <c r="N517" s="8"/>
      <c r="O517" s="57" t="s">
        <v>238</v>
      </c>
      <c r="P517" s="39"/>
      <c r="Q517" s="58" t="s">
        <v>19</v>
      </c>
      <c r="R517" s="54"/>
      <c r="S517" s="54"/>
      <c r="T517" s="54"/>
      <c r="U517" s="54"/>
      <c r="V517" s="54"/>
      <c r="W517" s="54"/>
      <c r="X517" s="59" t="s">
        <v>19</v>
      </c>
      <c r="Y517" s="56"/>
      <c r="Z517" s="56"/>
      <c r="AA517" s="25">
        <v>157722</v>
      </c>
      <c r="AD517" s="24"/>
    </row>
    <row r="518" spans="3:30" ht="25.5" customHeight="1" x14ac:dyDescent="0.35">
      <c r="C518" s="60" t="s">
        <v>35</v>
      </c>
      <c r="D518" s="39"/>
      <c r="E518" s="39"/>
      <c r="F518" s="39"/>
      <c r="G518" s="39"/>
      <c r="H518" s="39"/>
      <c r="I518" s="39"/>
      <c r="J518" s="39"/>
      <c r="K518" s="39"/>
      <c r="L518" s="9" t="s">
        <v>19</v>
      </c>
      <c r="M518" s="9" t="s">
        <v>19</v>
      </c>
      <c r="N518" s="9" t="s">
        <v>19</v>
      </c>
      <c r="O518" s="60" t="s">
        <v>19</v>
      </c>
      <c r="P518" s="39"/>
      <c r="Q518" s="66" t="s">
        <v>19</v>
      </c>
      <c r="R518" s="54"/>
      <c r="S518" s="54"/>
      <c r="T518" s="54"/>
      <c r="U518" s="54"/>
      <c r="V518" s="54"/>
      <c r="W518" s="54"/>
      <c r="X518" s="61" t="s">
        <v>19</v>
      </c>
      <c r="Y518" s="56"/>
      <c r="Z518" s="56"/>
      <c r="AA518" s="21" t="s">
        <v>19</v>
      </c>
    </row>
    <row r="519" spans="3:30" ht="57.5" customHeight="1" x14ac:dyDescent="0.35">
      <c r="C519" s="52" t="s">
        <v>90</v>
      </c>
      <c r="D519" s="39"/>
      <c r="E519" s="39"/>
      <c r="F519" s="39"/>
      <c r="G519" s="39"/>
      <c r="H519" s="39"/>
      <c r="I519" s="39"/>
      <c r="J519" s="39"/>
      <c r="K519" s="39"/>
      <c r="L519" s="11" t="s">
        <v>19</v>
      </c>
      <c r="M519" s="11" t="s">
        <v>19</v>
      </c>
      <c r="N519" s="11" t="s">
        <v>19</v>
      </c>
      <c r="O519" s="52" t="s">
        <v>91</v>
      </c>
      <c r="P519" s="39"/>
      <c r="Q519" s="53" t="s">
        <v>661</v>
      </c>
      <c r="R519" s="54"/>
      <c r="S519" s="54"/>
      <c r="T519" s="54"/>
      <c r="U519" s="54"/>
      <c r="V519" s="54"/>
      <c r="W519" s="54"/>
      <c r="X519" s="55" t="s">
        <v>19</v>
      </c>
      <c r="Y519" s="56"/>
      <c r="Z519" s="56"/>
      <c r="AA519" s="22">
        <v>151748</v>
      </c>
      <c r="AC519" s="29">
        <f>AA519-AD519</f>
        <v>0</v>
      </c>
      <c r="AD519" s="30">
        <v>151748</v>
      </c>
    </row>
    <row r="520" spans="3:30" ht="99" customHeight="1" x14ac:dyDescent="0.35">
      <c r="C520" s="52" t="s">
        <v>178</v>
      </c>
      <c r="D520" s="39"/>
      <c r="E520" s="39"/>
      <c r="F520" s="39"/>
      <c r="G520" s="39"/>
      <c r="H520" s="39"/>
      <c r="I520" s="39"/>
      <c r="J520" s="39"/>
      <c r="K520" s="39"/>
      <c r="L520" s="11" t="s">
        <v>19</v>
      </c>
      <c r="M520" s="11" t="s">
        <v>19</v>
      </c>
      <c r="N520" s="11" t="s">
        <v>19</v>
      </c>
      <c r="O520" s="52" t="s">
        <v>179</v>
      </c>
      <c r="P520" s="39"/>
      <c r="Q520" s="53" t="s">
        <v>662</v>
      </c>
      <c r="R520" s="54"/>
      <c r="S520" s="54"/>
      <c r="T520" s="54"/>
      <c r="U520" s="54"/>
      <c r="V520" s="54"/>
      <c r="W520" s="54"/>
      <c r="X520" s="55" t="s">
        <v>19</v>
      </c>
      <c r="Y520" s="56"/>
      <c r="Z520" s="56"/>
      <c r="AA520" s="22">
        <v>5974</v>
      </c>
      <c r="AC520" s="29">
        <f>AA520-AD520</f>
        <v>0</v>
      </c>
      <c r="AD520" s="30">
        <v>5974</v>
      </c>
    </row>
    <row r="521" spans="3:30" ht="25.5" customHeight="1" x14ac:dyDescent="0.35">
      <c r="C521" s="57" t="s">
        <v>291</v>
      </c>
      <c r="D521" s="39"/>
      <c r="E521" s="39"/>
      <c r="F521" s="39"/>
      <c r="G521" s="39"/>
      <c r="H521" s="39"/>
      <c r="I521" s="39"/>
      <c r="J521" s="39"/>
      <c r="K521" s="39"/>
      <c r="L521" s="7">
        <v>1120</v>
      </c>
      <c r="M521" s="7">
        <v>1320</v>
      </c>
      <c r="N521" s="8"/>
      <c r="O521" s="57" t="s">
        <v>292</v>
      </c>
      <c r="P521" s="39"/>
      <c r="Q521" s="58" t="s">
        <v>19</v>
      </c>
      <c r="R521" s="54"/>
      <c r="S521" s="54"/>
      <c r="T521" s="54"/>
      <c r="U521" s="54"/>
      <c r="V521" s="54"/>
      <c r="W521" s="54"/>
      <c r="X521" s="59" t="s">
        <v>19</v>
      </c>
      <c r="Y521" s="56"/>
      <c r="Z521" s="56"/>
      <c r="AA521" s="20">
        <v>199299</v>
      </c>
    </row>
    <row r="522" spans="3:30" ht="25.5" customHeight="1" x14ac:dyDescent="0.35">
      <c r="C522" s="60" t="s">
        <v>35</v>
      </c>
      <c r="D522" s="39"/>
      <c r="E522" s="39"/>
      <c r="F522" s="39"/>
      <c r="G522" s="39"/>
      <c r="H522" s="39"/>
      <c r="I522" s="39"/>
      <c r="J522" s="39"/>
      <c r="K522" s="39"/>
      <c r="L522" s="9" t="s">
        <v>19</v>
      </c>
      <c r="M522" s="9" t="s">
        <v>19</v>
      </c>
      <c r="N522" s="9" t="s">
        <v>19</v>
      </c>
      <c r="O522" s="60" t="s">
        <v>19</v>
      </c>
      <c r="P522" s="39"/>
      <c r="Q522" s="66" t="s">
        <v>19</v>
      </c>
      <c r="R522" s="54"/>
      <c r="S522" s="54"/>
      <c r="T522" s="54"/>
      <c r="U522" s="54"/>
      <c r="V522" s="54"/>
      <c r="W522" s="54"/>
      <c r="X522" s="61" t="s">
        <v>19</v>
      </c>
      <c r="Y522" s="56"/>
      <c r="Z522" s="56"/>
      <c r="AA522" s="21" t="s">
        <v>19</v>
      </c>
    </row>
    <row r="523" spans="3:30" ht="62.5" customHeight="1" x14ac:dyDescent="0.35">
      <c r="C523" s="52" t="s">
        <v>178</v>
      </c>
      <c r="D523" s="39"/>
      <c r="E523" s="39"/>
      <c r="F523" s="39"/>
      <c r="G523" s="39"/>
      <c r="H523" s="39"/>
      <c r="I523" s="39"/>
      <c r="J523" s="39"/>
      <c r="K523" s="39"/>
      <c r="L523" s="11" t="s">
        <v>19</v>
      </c>
      <c r="M523" s="11" t="s">
        <v>19</v>
      </c>
      <c r="N523" s="11" t="s">
        <v>19</v>
      </c>
      <c r="O523" s="52" t="s">
        <v>179</v>
      </c>
      <c r="P523" s="39"/>
      <c r="Q523" s="53" t="s">
        <v>663</v>
      </c>
      <c r="R523" s="54"/>
      <c r="S523" s="54"/>
      <c r="T523" s="54"/>
      <c r="U523" s="54"/>
      <c r="V523" s="54"/>
      <c r="W523" s="54"/>
      <c r="X523" s="55" t="s">
        <v>19</v>
      </c>
      <c r="Y523" s="56"/>
      <c r="Z523" s="56"/>
      <c r="AA523" s="22">
        <v>169299</v>
      </c>
    </row>
    <row r="524" spans="3:30" ht="49.5" customHeight="1" x14ac:dyDescent="0.35">
      <c r="C524" s="52" t="s">
        <v>117</v>
      </c>
      <c r="D524" s="39"/>
      <c r="E524" s="39"/>
      <c r="F524" s="39"/>
      <c r="G524" s="39"/>
      <c r="H524" s="39"/>
      <c r="I524" s="39"/>
      <c r="J524" s="39"/>
      <c r="K524" s="39"/>
      <c r="L524" s="11" t="s">
        <v>19</v>
      </c>
      <c r="M524" s="11" t="s">
        <v>19</v>
      </c>
      <c r="N524" s="11" t="s">
        <v>19</v>
      </c>
      <c r="O524" s="52"/>
      <c r="P524" s="39"/>
      <c r="Q524" s="53" t="s">
        <v>563</v>
      </c>
      <c r="R524" s="54"/>
      <c r="S524" s="54"/>
      <c r="T524" s="54"/>
      <c r="U524" s="54"/>
      <c r="V524" s="54"/>
      <c r="W524" s="54"/>
      <c r="X524" s="55" t="s">
        <v>19</v>
      </c>
      <c r="Y524" s="56"/>
      <c r="Z524" s="56"/>
      <c r="AA524" s="22">
        <v>30000</v>
      </c>
    </row>
    <row r="525" spans="3:30" ht="25.5" customHeight="1" x14ac:dyDescent="0.35">
      <c r="C525" s="57" t="s">
        <v>293</v>
      </c>
      <c r="D525" s="39"/>
      <c r="E525" s="39"/>
      <c r="F525" s="39"/>
      <c r="G525" s="39"/>
      <c r="H525" s="39"/>
      <c r="I525" s="39"/>
      <c r="J525" s="39"/>
      <c r="K525" s="39"/>
      <c r="L525" s="7">
        <v>1120</v>
      </c>
      <c r="M525" s="7">
        <v>1320</v>
      </c>
      <c r="N525" s="8" t="s">
        <v>33</v>
      </c>
      <c r="O525" s="57" t="s">
        <v>294</v>
      </c>
      <c r="P525" s="39"/>
      <c r="Q525" s="58" t="s">
        <v>19</v>
      </c>
      <c r="R525" s="54"/>
      <c r="S525" s="54"/>
      <c r="T525" s="54"/>
      <c r="U525" s="54"/>
      <c r="V525" s="54"/>
      <c r="W525" s="54"/>
      <c r="X525" s="59" t="s">
        <v>19</v>
      </c>
      <c r="Y525" s="56"/>
      <c r="Z525" s="56"/>
      <c r="AA525" s="20">
        <v>158803</v>
      </c>
    </row>
    <row r="526" spans="3:30" ht="25.5" customHeight="1" x14ac:dyDescent="0.35">
      <c r="C526" s="60" t="s">
        <v>35</v>
      </c>
      <c r="D526" s="39"/>
      <c r="E526" s="39"/>
      <c r="F526" s="39"/>
      <c r="G526" s="39"/>
      <c r="H526" s="39"/>
      <c r="I526" s="39"/>
      <c r="J526" s="39"/>
      <c r="K526" s="39"/>
      <c r="L526" s="9" t="s">
        <v>19</v>
      </c>
      <c r="M526" s="9" t="s">
        <v>19</v>
      </c>
      <c r="N526" s="9" t="s">
        <v>19</v>
      </c>
      <c r="O526" s="60" t="s">
        <v>19</v>
      </c>
      <c r="P526" s="39"/>
      <c r="Q526" s="66" t="s">
        <v>19</v>
      </c>
      <c r="R526" s="54"/>
      <c r="S526" s="54"/>
      <c r="T526" s="54"/>
      <c r="U526" s="54"/>
      <c r="V526" s="54"/>
      <c r="W526" s="54"/>
      <c r="X526" s="61" t="s">
        <v>19</v>
      </c>
      <c r="Y526" s="56"/>
      <c r="Z526" s="56"/>
      <c r="AA526" s="21" t="s">
        <v>19</v>
      </c>
    </row>
    <row r="527" spans="3:30" ht="108.5" customHeight="1" x14ac:dyDescent="0.35">
      <c r="C527" s="52" t="s">
        <v>129</v>
      </c>
      <c r="D527" s="39"/>
      <c r="E527" s="39"/>
      <c r="F527" s="39"/>
      <c r="G527" s="39"/>
      <c r="H527" s="39"/>
      <c r="I527" s="39"/>
      <c r="J527" s="39"/>
      <c r="K527" s="39"/>
      <c r="L527" s="11" t="s">
        <v>19</v>
      </c>
      <c r="M527" s="11" t="s">
        <v>19</v>
      </c>
      <c r="N527" s="11" t="s">
        <v>19</v>
      </c>
      <c r="O527" s="52" t="s">
        <v>130</v>
      </c>
      <c r="P527" s="39"/>
      <c r="Q527" s="53" t="s">
        <v>664</v>
      </c>
      <c r="R527" s="54"/>
      <c r="S527" s="54"/>
      <c r="T527" s="54"/>
      <c r="U527" s="54"/>
      <c r="V527" s="54"/>
      <c r="W527" s="54"/>
      <c r="X527" s="55" t="s">
        <v>19</v>
      </c>
      <c r="Y527" s="56"/>
      <c r="Z527" s="56"/>
      <c r="AA527" s="22">
        <v>138409</v>
      </c>
    </row>
    <row r="528" spans="3:30" ht="54.5" customHeight="1" x14ac:dyDescent="0.35">
      <c r="C528" s="52" t="s">
        <v>90</v>
      </c>
      <c r="D528" s="39"/>
      <c r="E528" s="39"/>
      <c r="F528" s="39"/>
      <c r="G528" s="39"/>
      <c r="H528" s="39"/>
      <c r="I528" s="39"/>
      <c r="J528" s="39"/>
      <c r="K528" s="39"/>
      <c r="L528" s="11" t="s">
        <v>19</v>
      </c>
      <c r="M528" s="11" t="s">
        <v>19</v>
      </c>
      <c r="N528" s="11" t="s">
        <v>19</v>
      </c>
      <c r="O528" s="52" t="s">
        <v>91</v>
      </c>
      <c r="P528" s="39"/>
      <c r="Q528" s="53" t="s">
        <v>665</v>
      </c>
      <c r="R528" s="54"/>
      <c r="S528" s="54"/>
      <c r="T528" s="54"/>
      <c r="U528" s="54"/>
      <c r="V528" s="54"/>
      <c r="W528" s="54"/>
      <c r="X528" s="55" t="s">
        <v>19</v>
      </c>
      <c r="Y528" s="56"/>
      <c r="Z528" s="56"/>
      <c r="AA528" s="22">
        <v>20394</v>
      </c>
    </row>
    <row r="529" spans="3:30" ht="25.5" customHeight="1" x14ac:dyDescent="0.35">
      <c r="C529" s="64" t="s">
        <v>241</v>
      </c>
      <c r="D529" s="39"/>
      <c r="E529" s="39"/>
      <c r="F529" s="39"/>
      <c r="G529" s="39"/>
      <c r="H529" s="39"/>
      <c r="I529" s="39"/>
      <c r="J529" s="39"/>
      <c r="K529" s="39"/>
      <c r="L529" s="6" t="s">
        <v>19</v>
      </c>
      <c r="M529" s="6" t="s">
        <v>19</v>
      </c>
      <c r="N529" s="6" t="s">
        <v>19</v>
      </c>
      <c r="O529" s="64" t="s">
        <v>242</v>
      </c>
      <c r="P529" s="39"/>
      <c r="Q529" s="67" t="s">
        <v>19</v>
      </c>
      <c r="R529" s="54"/>
      <c r="S529" s="54"/>
      <c r="T529" s="54"/>
      <c r="U529" s="54"/>
      <c r="V529" s="54"/>
      <c r="W529" s="54"/>
      <c r="X529" s="65" t="s">
        <v>19</v>
      </c>
      <c r="Y529" s="56"/>
      <c r="Z529" s="56"/>
      <c r="AA529" s="19">
        <v>47376</v>
      </c>
    </row>
    <row r="530" spans="3:30" ht="25.5" customHeight="1" x14ac:dyDescent="0.35">
      <c r="C530" s="57" t="s">
        <v>295</v>
      </c>
      <c r="D530" s="39"/>
      <c r="E530" s="39"/>
      <c r="F530" s="39"/>
      <c r="G530" s="39"/>
      <c r="H530" s="39"/>
      <c r="I530" s="39"/>
      <c r="J530" s="39"/>
      <c r="K530" s="39"/>
      <c r="L530" s="7">
        <v>2210</v>
      </c>
      <c r="M530" s="7">
        <v>1320</v>
      </c>
      <c r="N530" s="8"/>
      <c r="O530" s="57" t="s">
        <v>296</v>
      </c>
      <c r="P530" s="39"/>
      <c r="Q530" s="58" t="s">
        <v>19</v>
      </c>
      <c r="R530" s="54"/>
      <c r="S530" s="54"/>
      <c r="T530" s="54"/>
      <c r="U530" s="54"/>
      <c r="V530" s="54"/>
      <c r="W530" s="54"/>
      <c r="X530" s="59" t="s">
        <v>19</v>
      </c>
      <c r="Y530" s="56"/>
      <c r="Z530" s="56"/>
      <c r="AA530" s="20">
        <v>47376</v>
      </c>
    </row>
    <row r="531" spans="3:30" ht="25.5" customHeight="1" x14ac:dyDescent="0.35">
      <c r="C531" s="60" t="s">
        <v>245</v>
      </c>
      <c r="D531" s="39"/>
      <c r="E531" s="39"/>
      <c r="F531" s="39"/>
      <c r="G531" s="39"/>
      <c r="H531" s="39"/>
      <c r="I531" s="39"/>
      <c r="J531" s="39"/>
      <c r="K531" s="39"/>
      <c r="L531" s="9" t="s">
        <v>19</v>
      </c>
      <c r="M531" s="9" t="s">
        <v>19</v>
      </c>
      <c r="N531" s="9" t="s">
        <v>19</v>
      </c>
      <c r="O531" s="60" t="s">
        <v>19</v>
      </c>
      <c r="P531" s="39"/>
      <c r="Q531" s="66" t="s">
        <v>19</v>
      </c>
      <c r="R531" s="54"/>
      <c r="S531" s="54"/>
      <c r="T531" s="54"/>
      <c r="U531" s="54"/>
      <c r="V531" s="54"/>
      <c r="W531" s="54"/>
      <c r="X531" s="61" t="s">
        <v>19</v>
      </c>
      <c r="Y531" s="56"/>
      <c r="Z531" s="56"/>
      <c r="AA531" s="21" t="s">
        <v>19</v>
      </c>
    </row>
    <row r="532" spans="3:30" ht="48" customHeight="1" x14ac:dyDescent="0.35">
      <c r="C532" s="52" t="s">
        <v>189</v>
      </c>
      <c r="D532" s="39"/>
      <c r="E532" s="39"/>
      <c r="F532" s="39"/>
      <c r="G532" s="39"/>
      <c r="H532" s="39"/>
      <c r="I532" s="39"/>
      <c r="J532" s="39"/>
      <c r="K532" s="39"/>
      <c r="L532" s="11" t="s">
        <v>19</v>
      </c>
      <c r="M532" s="11" t="s">
        <v>19</v>
      </c>
      <c r="N532" s="11" t="s">
        <v>19</v>
      </c>
      <c r="O532" s="52" t="s">
        <v>190</v>
      </c>
      <c r="P532" s="39"/>
      <c r="Q532" s="53" t="s">
        <v>563</v>
      </c>
      <c r="R532" s="54"/>
      <c r="S532" s="54"/>
      <c r="T532" s="54"/>
      <c r="U532" s="54"/>
      <c r="V532" s="54"/>
      <c r="W532" s="54"/>
      <c r="X532" s="55" t="s">
        <v>19</v>
      </c>
      <c r="Y532" s="56"/>
      <c r="Z532" s="56"/>
      <c r="AA532" s="22">
        <v>47376</v>
      </c>
    </row>
    <row r="533" spans="3:30" ht="25.5" customHeight="1" x14ac:dyDescent="0.35">
      <c r="C533" s="62" t="s">
        <v>297</v>
      </c>
      <c r="D533" s="39"/>
      <c r="E533" s="39"/>
      <c r="F533" s="39"/>
      <c r="G533" s="39"/>
      <c r="H533" s="39"/>
      <c r="I533" s="39"/>
      <c r="J533" s="39"/>
      <c r="K533" s="39"/>
      <c r="L533" s="5" t="s">
        <v>19</v>
      </c>
      <c r="M533" s="5" t="s">
        <v>19</v>
      </c>
      <c r="N533" s="5" t="s">
        <v>19</v>
      </c>
      <c r="O533" s="62" t="s">
        <v>19</v>
      </c>
      <c r="P533" s="39"/>
      <c r="Q533" s="70" t="s">
        <v>19</v>
      </c>
      <c r="R533" s="54"/>
      <c r="S533" s="54"/>
      <c r="T533" s="54"/>
      <c r="U533" s="54"/>
      <c r="V533" s="54"/>
      <c r="W533" s="54"/>
      <c r="X533" s="63">
        <v>301281945</v>
      </c>
      <c r="Y533" s="56"/>
      <c r="Z533" s="56"/>
      <c r="AA533" s="18" t="s">
        <v>19</v>
      </c>
      <c r="AC533" s="24">
        <v>288339770</v>
      </c>
      <c r="AD533" s="24">
        <f>X533-AC533</f>
        <v>12942175</v>
      </c>
    </row>
    <row r="534" spans="3:30" ht="25.5" customHeight="1" x14ac:dyDescent="0.35">
      <c r="C534" s="64" t="s">
        <v>30</v>
      </c>
      <c r="D534" s="39"/>
      <c r="E534" s="39"/>
      <c r="F534" s="39"/>
      <c r="G534" s="39"/>
      <c r="H534" s="39"/>
      <c r="I534" s="39"/>
      <c r="J534" s="39"/>
      <c r="K534" s="39"/>
      <c r="L534" s="6" t="s">
        <v>19</v>
      </c>
      <c r="M534" s="6" t="s">
        <v>19</v>
      </c>
      <c r="N534" s="6" t="s">
        <v>19</v>
      </c>
      <c r="O534" s="64" t="s">
        <v>31</v>
      </c>
      <c r="P534" s="39"/>
      <c r="Q534" s="67" t="s">
        <v>19</v>
      </c>
      <c r="R534" s="54"/>
      <c r="S534" s="54"/>
      <c r="T534" s="54"/>
      <c r="U534" s="54"/>
      <c r="V534" s="54"/>
      <c r="W534" s="54"/>
      <c r="X534" s="65" t="s">
        <v>19</v>
      </c>
      <c r="Y534" s="56"/>
      <c r="Z534" s="56"/>
      <c r="AA534" s="19">
        <v>130000000</v>
      </c>
    </row>
    <row r="535" spans="3:30" ht="25.5" customHeight="1" x14ac:dyDescent="0.35">
      <c r="C535" s="57" t="s">
        <v>52</v>
      </c>
      <c r="D535" s="39"/>
      <c r="E535" s="39"/>
      <c r="F535" s="39"/>
      <c r="G535" s="39"/>
      <c r="H535" s="39"/>
      <c r="I535" s="39"/>
      <c r="J535" s="39"/>
      <c r="K535" s="39"/>
      <c r="L535" s="7">
        <v>1111</v>
      </c>
      <c r="M535" s="7">
        <v>1320</v>
      </c>
      <c r="N535" s="8"/>
      <c r="O535" s="57" t="s">
        <v>53</v>
      </c>
      <c r="P535" s="39"/>
      <c r="Q535" s="58" t="s">
        <v>19</v>
      </c>
      <c r="R535" s="54"/>
      <c r="S535" s="54"/>
      <c r="T535" s="54"/>
      <c r="U535" s="54"/>
      <c r="V535" s="54"/>
      <c r="W535" s="54"/>
      <c r="X535" s="59" t="s">
        <v>19</v>
      </c>
      <c r="Y535" s="56"/>
      <c r="Z535" s="56"/>
      <c r="AA535" s="20">
        <v>130000000</v>
      </c>
    </row>
    <row r="536" spans="3:30" ht="25.5" customHeight="1" x14ac:dyDescent="0.35">
      <c r="C536" s="60" t="s">
        <v>35</v>
      </c>
      <c r="D536" s="39"/>
      <c r="E536" s="39"/>
      <c r="F536" s="39"/>
      <c r="G536" s="39"/>
      <c r="H536" s="39"/>
      <c r="I536" s="39"/>
      <c r="J536" s="39"/>
      <c r="K536" s="39"/>
      <c r="L536" s="9" t="s">
        <v>19</v>
      </c>
      <c r="M536" s="9" t="s">
        <v>19</v>
      </c>
      <c r="N536" s="9" t="s">
        <v>19</v>
      </c>
      <c r="O536" s="60" t="s">
        <v>19</v>
      </c>
      <c r="P536" s="39"/>
      <c r="Q536" s="66" t="s">
        <v>19</v>
      </c>
      <c r="R536" s="54"/>
      <c r="S536" s="54"/>
      <c r="T536" s="54"/>
      <c r="U536" s="54"/>
      <c r="V536" s="54"/>
      <c r="W536" s="54"/>
      <c r="X536" s="61" t="s">
        <v>19</v>
      </c>
      <c r="Y536" s="56"/>
      <c r="Z536" s="56"/>
      <c r="AA536" s="21" t="s">
        <v>19</v>
      </c>
    </row>
    <row r="537" spans="3:30" ht="50.5" customHeight="1" x14ac:dyDescent="0.35">
      <c r="C537" s="52" t="s">
        <v>31</v>
      </c>
      <c r="D537" s="39"/>
      <c r="E537" s="39"/>
      <c r="F537" s="39"/>
      <c r="G537" s="39"/>
      <c r="H537" s="39"/>
      <c r="I537" s="39"/>
      <c r="J537" s="39"/>
      <c r="K537" s="39"/>
      <c r="L537" s="11" t="s">
        <v>19</v>
      </c>
      <c r="M537" s="11" t="s">
        <v>19</v>
      </c>
      <c r="N537" s="11" t="s">
        <v>19</v>
      </c>
      <c r="O537" s="52" t="s">
        <v>19</v>
      </c>
      <c r="P537" s="39"/>
      <c r="Q537" s="53" t="s">
        <v>255</v>
      </c>
      <c r="R537" s="54"/>
      <c r="S537" s="54"/>
      <c r="T537" s="54"/>
      <c r="U537" s="54"/>
      <c r="V537" s="54"/>
      <c r="W537" s="54"/>
      <c r="X537" s="55" t="s">
        <v>19</v>
      </c>
      <c r="Y537" s="56"/>
      <c r="Z537" s="56"/>
      <c r="AA537" s="22">
        <v>130000000</v>
      </c>
    </row>
    <row r="538" spans="3:30" ht="25.5" customHeight="1" x14ac:dyDescent="0.35">
      <c r="C538" s="64" t="s">
        <v>58</v>
      </c>
      <c r="D538" s="39"/>
      <c r="E538" s="39"/>
      <c r="F538" s="39"/>
      <c r="G538" s="39"/>
      <c r="H538" s="39"/>
      <c r="I538" s="39"/>
      <c r="J538" s="39"/>
      <c r="K538" s="39"/>
      <c r="L538" s="6" t="s">
        <v>19</v>
      </c>
      <c r="M538" s="6" t="s">
        <v>19</v>
      </c>
      <c r="N538" s="6" t="s">
        <v>19</v>
      </c>
      <c r="O538" s="64" t="s">
        <v>59</v>
      </c>
      <c r="P538" s="39"/>
      <c r="Q538" s="67" t="s">
        <v>19</v>
      </c>
      <c r="R538" s="54"/>
      <c r="S538" s="54"/>
      <c r="T538" s="54"/>
      <c r="U538" s="54"/>
      <c r="V538" s="54"/>
      <c r="W538" s="54"/>
      <c r="X538" s="65" t="s">
        <v>19</v>
      </c>
      <c r="Y538" s="56"/>
      <c r="Z538" s="56"/>
      <c r="AA538" s="19">
        <v>61218981</v>
      </c>
    </row>
    <row r="539" spans="3:30" ht="25.5" customHeight="1" x14ac:dyDescent="0.35">
      <c r="C539" s="57" t="s">
        <v>77</v>
      </c>
      <c r="D539" s="39"/>
      <c r="E539" s="39"/>
      <c r="F539" s="39"/>
      <c r="G539" s="39"/>
      <c r="H539" s="39"/>
      <c r="I539" s="39"/>
      <c r="J539" s="39"/>
      <c r="K539" s="39"/>
      <c r="L539" s="7">
        <v>1120</v>
      </c>
      <c r="M539" s="7">
        <v>1320</v>
      </c>
      <c r="N539" s="8"/>
      <c r="O539" s="57" t="s">
        <v>78</v>
      </c>
      <c r="P539" s="39"/>
      <c r="Q539" s="58" t="s">
        <v>19</v>
      </c>
      <c r="R539" s="54"/>
      <c r="S539" s="54"/>
      <c r="T539" s="54"/>
      <c r="U539" s="54"/>
      <c r="V539" s="54"/>
      <c r="W539" s="54"/>
      <c r="X539" s="59" t="s">
        <v>19</v>
      </c>
      <c r="Y539" s="56"/>
      <c r="Z539" s="56"/>
      <c r="AA539" s="20">
        <v>12590000</v>
      </c>
    </row>
    <row r="540" spans="3:30" ht="25.5" customHeight="1" x14ac:dyDescent="0.35">
      <c r="C540" s="60" t="s">
        <v>35</v>
      </c>
      <c r="D540" s="39"/>
      <c r="E540" s="39"/>
      <c r="F540" s="39"/>
      <c r="G540" s="39"/>
      <c r="H540" s="39"/>
      <c r="I540" s="39"/>
      <c r="J540" s="39"/>
      <c r="K540" s="39"/>
      <c r="L540" s="9" t="s">
        <v>19</v>
      </c>
      <c r="M540" s="9" t="s">
        <v>19</v>
      </c>
      <c r="N540" s="9" t="s">
        <v>19</v>
      </c>
      <c r="O540" s="60" t="s">
        <v>19</v>
      </c>
      <c r="P540" s="39"/>
      <c r="Q540" s="66" t="s">
        <v>19</v>
      </c>
      <c r="R540" s="54"/>
      <c r="S540" s="54"/>
      <c r="T540" s="54"/>
      <c r="U540" s="54"/>
      <c r="V540" s="54"/>
      <c r="W540" s="54"/>
      <c r="X540" s="61" t="s">
        <v>19</v>
      </c>
      <c r="Y540" s="56"/>
      <c r="Z540" s="56"/>
      <c r="AA540" s="21" t="s">
        <v>19</v>
      </c>
    </row>
    <row r="541" spans="3:30" ht="64" customHeight="1" x14ac:dyDescent="0.35">
      <c r="C541" s="52" t="s">
        <v>298</v>
      </c>
      <c r="D541" s="39"/>
      <c r="E541" s="39"/>
      <c r="F541" s="39"/>
      <c r="G541" s="39"/>
      <c r="H541" s="39"/>
      <c r="I541" s="39"/>
      <c r="J541" s="39"/>
      <c r="K541" s="39"/>
      <c r="L541" s="11" t="s">
        <v>19</v>
      </c>
      <c r="M541" s="11" t="s">
        <v>19</v>
      </c>
      <c r="N541" s="11" t="s">
        <v>19</v>
      </c>
      <c r="O541" s="52" t="s">
        <v>299</v>
      </c>
      <c r="P541" s="39"/>
      <c r="Q541" s="53" t="s">
        <v>666</v>
      </c>
      <c r="R541" s="54"/>
      <c r="S541" s="54"/>
      <c r="T541" s="54"/>
      <c r="U541" s="54"/>
      <c r="V541" s="54"/>
      <c r="W541" s="54"/>
      <c r="X541" s="55" t="s">
        <v>19</v>
      </c>
      <c r="Y541" s="56"/>
      <c r="Z541" s="56"/>
      <c r="AA541" s="22">
        <v>7000000</v>
      </c>
    </row>
    <row r="542" spans="3:30" ht="95" customHeight="1" x14ac:dyDescent="0.35">
      <c r="C542" s="52" t="s">
        <v>300</v>
      </c>
      <c r="D542" s="39"/>
      <c r="E542" s="39"/>
      <c r="F542" s="39"/>
      <c r="G542" s="39"/>
      <c r="H542" s="39"/>
      <c r="I542" s="39"/>
      <c r="J542" s="39"/>
      <c r="K542" s="39"/>
      <c r="L542" s="11" t="s">
        <v>19</v>
      </c>
      <c r="M542" s="11" t="s">
        <v>19</v>
      </c>
      <c r="N542" s="11" t="s">
        <v>19</v>
      </c>
      <c r="O542" s="52" t="s">
        <v>301</v>
      </c>
      <c r="P542" s="39"/>
      <c r="Q542" s="53" t="s">
        <v>667</v>
      </c>
      <c r="R542" s="54"/>
      <c r="S542" s="54"/>
      <c r="T542" s="54"/>
      <c r="U542" s="54"/>
      <c r="V542" s="54"/>
      <c r="W542" s="54"/>
      <c r="X542" s="55" t="s">
        <v>19</v>
      </c>
      <c r="Y542" s="56"/>
      <c r="Z542" s="56"/>
      <c r="AA542" s="22">
        <v>3090000</v>
      </c>
    </row>
    <row r="543" spans="3:30" ht="52" customHeight="1" x14ac:dyDescent="0.35">
      <c r="C543" s="52" t="s">
        <v>62</v>
      </c>
      <c r="D543" s="39"/>
      <c r="E543" s="39"/>
      <c r="F543" s="39"/>
      <c r="G543" s="39"/>
      <c r="H543" s="39"/>
      <c r="I543" s="39"/>
      <c r="J543" s="39"/>
      <c r="K543" s="39"/>
      <c r="L543" s="11" t="s">
        <v>19</v>
      </c>
      <c r="M543" s="11" t="s">
        <v>19</v>
      </c>
      <c r="N543" s="11" t="s">
        <v>19</v>
      </c>
      <c r="O543" s="52" t="s">
        <v>63</v>
      </c>
      <c r="P543" s="39"/>
      <c r="Q543" s="53" t="s">
        <v>668</v>
      </c>
      <c r="R543" s="54"/>
      <c r="S543" s="54"/>
      <c r="T543" s="54"/>
      <c r="U543" s="54"/>
      <c r="V543" s="54"/>
      <c r="W543" s="54"/>
      <c r="X543" s="55" t="s">
        <v>19</v>
      </c>
      <c r="Y543" s="56"/>
      <c r="Z543" s="56"/>
      <c r="AA543" s="22">
        <v>2500000</v>
      </c>
    </row>
    <row r="544" spans="3:30" ht="25.5" customHeight="1" x14ac:dyDescent="0.35">
      <c r="C544" s="57" t="s">
        <v>104</v>
      </c>
      <c r="D544" s="39"/>
      <c r="E544" s="39"/>
      <c r="F544" s="39"/>
      <c r="G544" s="39"/>
      <c r="H544" s="39"/>
      <c r="I544" s="39"/>
      <c r="J544" s="39"/>
      <c r="K544" s="39"/>
      <c r="L544" s="7">
        <v>1120</v>
      </c>
      <c r="M544" s="7">
        <v>1320</v>
      </c>
      <c r="N544" s="8" t="s">
        <v>33</v>
      </c>
      <c r="O544" s="57" t="s">
        <v>105</v>
      </c>
      <c r="P544" s="39"/>
      <c r="Q544" s="58" t="s">
        <v>19</v>
      </c>
      <c r="R544" s="54"/>
      <c r="S544" s="54"/>
      <c r="T544" s="54"/>
      <c r="U544" s="54"/>
      <c r="V544" s="54"/>
      <c r="W544" s="54"/>
      <c r="X544" s="59" t="s">
        <v>19</v>
      </c>
      <c r="Y544" s="56"/>
      <c r="Z544" s="56"/>
      <c r="AA544" s="25">
        <v>8196360</v>
      </c>
      <c r="AD544" s="24"/>
    </row>
    <row r="545" spans="3:30" ht="25.5" customHeight="1" x14ac:dyDescent="0.35">
      <c r="C545" s="60" t="s">
        <v>35</v>
      </c>
      <c r="D545" s="39"/>
      <c r="E545" s="39"/>
      <c r="F545" s="39"/>
      <c r="G545" s="39"/>
      <c r="H545" s="39"/>
      <c r="I545" s="39"/>
      <c r="J545" s="39"/>
      <c r="K545" s="39"/>
      <c r="L545" s="9" t="s">
        <v>19</v>
      </c>
      <c r="M545" s="9" t="s">
        <v>19</v>
      </c>
      <c r="N545" s="9" t="s">
        <v>19</v>
      </c>
      <c r="O545" s="60" t="s">
        <v>19</v>
      </c>
      <c r="P545" s="39"/>
      <c r="Q545" s="66" t="s">
        <v>19</v>
      </c>
      <c r="R545" s="54"/>
      <c r="S545" s="54"/>
      <c r="T545" s="54"/>
      <c r="U545" s="54"/>
      <c r="V545" s="54"/>
      <c r="W545" s="54"/>
      <c r="X545" s="61" t="s">
        <v>19</v>
      </c>
      <c r="Y545" s="56"/>
      <c r="Z545" s="56"/>
      <c r="AA545" s="21" t="s">
        <v>19</v>
      </c>
    </row>
    <row r="546" spans="3:30" ht="79" customHeight="1" x14ac:dyDescent="0.35">
      <c r="C546" s="52" t="s">
        <v>302</v>
      </c>
      <c r="D546" s="39"/>
      <c r="E546" s="39"/>
      <c r="F546" s="39"/>
      <c r="G546" s="39"/>
      <c r="H546" s="39"/>
      <c r="I546" s="39"/>
      <c r="J546" s="39"/>
      <c r="K546" s="39"/>
      <c r="L546" s="11" t="s">
        <v>19</v>
      </c>
      <c r="M546" s="11" t="s">
        <v>19</v>
      </c>
      <c r="N546" s="11" t="s">
        <v>19</v>
      </c>
      <c r="O546" s="52" t="s">
        <v>303</v>
      </c>
      <c r="P546" s="39"/>
      <c r="Q546" s="53" t="s">
        <v>669</v>
      </c>
      <c r="R546" s="54"/>
      <c r="S546" s="54"/>
      <c r="T546" s="54"/>
      <c r="U546" s="54"/>
      <c r="V546" s="54"/>
      <c r="W546" s="54"/>
      <c r="X546" s="55" t="s">
        <v>19</v>
      </c>
      <c r="Y546" s="56"/>
      <c r="Z546" s="56"/>
      <c r="AA546" s="22">
        <v>3000000</v>
      </c>
      <c r="AC546" s="30"/>
      <c r="AD546" s="30"/>
    </row>
    <row r="547" spans="3:30" ht="149.5" customHeight="1" x14ac:dyDescent="0.35">
      <c r="C547" s="52" t="s">
        <v>300</v>
      </c>
      <c r="D547" s="39"/>
      <c r="E547" s="39"/>
      <c r="F547" s="39"/>
      <c r="G547" s="39"/>
      <c r="H547" s="39"/>
      <c r="I547" s="39"/>
      <c r="J547" s="39"/>
      <c r="K547" s="39"/>
      <c r="L547" s="11" t="s">
        <v>19</v>
      </c>
      <c r="M547" s="11" t="s">
        <v>19</v>
      </c>
      <c r="N547" s="11" t="s">
        <v>19</v>
      </c>
      <c r="O547" s="52" t="s">
        <v>301</v>
      </c>
      <c r="P547" s="39"/>
      <c r="Q547" s="53" t="s">
        <v>670</v>
      </c>
      <c r="R547" s="54"/>
      <c r="S547" s="54"/>
      <c r="T547" s="54"/>
      <c r="U547" s="54"/>
      <c r="V547" s="54"/>
      <c r="W547" s="54"/>
      <c r="X547" s="55" t="s">
        <v>19</v>
      </c>
      <c r="Y547" s="56"/>
      <c r="Z547" s="56"/>
      <c r="AA547" s="22">
        <v>5196360</v>
      </c>
      <c r="AC547" s="30">
        <f>AA547-AD547</f>
        <v>4194352</v>
      </c>
      <c r="AD547" s="30">
        <v>1002008</v>
      </c>
    </row>
    <row r="548" spans="3:30" ht="25.5" customHeight="1" x14ac:dyDescent="0.35">
      <c r="C548" s="57" t="s">
        <v>154</v>
      </c>
      <c r="D548" s="39"/>
      <c r="E548" s="39"/>
      <c r="F548" s="39"/>
      <c r="G548" s="39"/>
      <c r="H548" s="39"/>
      <c r="I548" s="39"/>
      <c r="J548" s="39"/>
      <c r="K548" s="39"/>
      <c r="L548" s="7">
        <v>1120</v>
      </c>
      <c r="M548" s="7">
        <v>1320</v>
      </c>
      <c r="N548" s="8"/>
      <c r="O548" s="57" t="s">
        <v>155</v>
      </c>
      <c r="P548" s="39"/>
      <c r="Q548" s="58" t="s">
        <v>19</v>
      </c>
      <c r="R548" s="54"/>
      <c r="S548" s="54"/>
      <c r="T548" s="54"/>
      <c r="U548" s="54"/>
      <c r="V548" s="54"/>
      <c r="W548" s="54"/>
      <c r="X548" s="59" t="s">
        <v>19</v>
      </c>
      <c r="Y548" s="56"/>
      <c r="Z548" s="56"/>
      <c r="AA548" s="20">
        <v>9516942</v>
      </c>
    </row>
    <row r="549" spans="3:30" ht="25.5" customHeight="1" x14ac:dyDescent="0.35">
      <c r="C549" s="60" t="s">
        <v>35</v>
      </c>
      <c r="D549" s="39"/>
      <c r="E549" s="39"/>
      <c r="F549" s="39"/>
      <c r="G549" s="39"/>
      <c r="H549" s="39"/>
      <c r="I549" s="39"/>
      <c r="J549" s="39"/>
      <c r="K549" s="39"/>
      <c r="L549" s="9" t="s">
        <v>19</v>
      </c>
      <c r="M549" s="9" t="s">
        <v>19</v>
      </c>
      <c r="N549" s="9" t="s">
        <v>19</v>
      </c>
      <c r="O549" s="60" t="s">
        <v>19</v>
      </c>
      <c r="P549" s="39"/>
      <c r="Q549" s="66" t="s">
        <v>19</v>
      </c>
      <c r="R549" s="54"/>
      <c r="S549" s="54"/>
      <c r="T549" s="54"/>
      <c r="U549" s="54"/>
      <c r="V549" s="54"/>
      <c r="W549" s="54"/>
      <c r="X549" s="61" t="s">
        <v>19</v>
      </c>
      <c r="Y549" s="56"/>
      <c r="Z549" s="56"/>
      <c r="AA549" s="21" t="s">
        <v>19</v>
      </c>
    </row>
    <row r="550" spans="3:30" ht="59" customHeight="1" x14ac:dyDescent="0.35">
      <c r="C550" s="52" t="s">
        <v>79</v>
      </c>
      <c r="D550" s="39"/>
      <c r="E550" s="39"/>
      <c r="F550" s="39"/>
      <c r="G550" s="39"/>
      <c r="H550" s="39"/>
      <c r="I550" s="39"/>
      <c r="J550" s="39"/>
      <c r="K550" s="39"/>
      <c r="L550" s="11" t="s">
        <v>19</v>
      </c>
      <c r="M550" s="11" t="s">
        <v>19</v>
      </c>
      <c r="N550" s="11" t="s">
        <v>19</v>
      </c>
      <c r="O550" s="52" t="s">
        <v>80</v>
      </c>
      <c r="P550" s="39"/>
      <c r="Q550" s="53" t="s">
        <v>671</v>
      </c>
      <c r="R550" s="54"/>
      <c r="S550" s="54"/>
      <c r="T550" s="54"/>
      <c r="U550" s="54"/>
      <c r="V550" s="54"/>
      <c r="W550" s="54"/>
      <c r="X550" s="55" t="s">
        <v>19</v>
      </c>
      <c r="Y550" s="56"/>
      <c r="Z550" s="56"/>
      <c r="AA550" s="22">
        <v>1276942</v>
      </c>
    </row>
    <row r="551" spans="3:30" ht="70.5" customHeight="1" x14ac:dyDescent="0.35">
      <c r="C551" s="52" t="s">
        <v>300</v>
      </c>
      <c r="D551" s="39"/>
      <c r="E551" s="39"/>
      <c r="F551" s="39"/>
      <c r="G551" s="39"/>
      <c r="H551" s="39"/>
      <c r="I551" s="39"/>
      <c r="J551" s="39"/>
      <c r="K551" s="39"/>
      <c r="L551" s="11" t="s">
        <v>19</v>
      </c>
      <c r="M551" s="11" t="s">
        <v>19</v>
      </c>
      <c r="N551" s="11" t="s">
        <v>19</v>
      </c>
      <c r="O551" s="52" t="s">
        <v>301</v>
      </c>
      <c r="P551" s="39"/>
      <c r="Q551" s="53" t="s">
        <v>304</v>
      </c>
      <c r="R551" s="54"/>
      <c r="S551" s="54"/>
      <c r="T551" s="54"/>
      <c r="U551" s="54"/>
      <c r="V551" s="54"/>
      <c r="W551" s="54"/>
      <c r="X551" s="55" t="s">
        <v>19</v>
      </c>
      <c r="Y551" s="56"/>
      <c r="Z551" s="56"/>
      <c r="AA551" s="22">
        <v>8240000</v>
      </c>
    </row>
    <row r="552" spans="3:30" ht="25.5" customHeight="1" x14ac:dyDescent="0.35">
      <c r="C552" s="57" t="s">
        <v>173</v>
      </c>
      <c r="D552" s="39"/>
      <c r="E552" s="39"/>
      <c r="F552" s="39"/>
      <c r="G552" s="39"/>
      <c r="H552" s="39"/>
      <c r="I552" s="39"/>
      <c r="J552" s="39"/>
      <c r="K552" s="39"/>
      <c r="L552" s="7">
        <v>1120</v>
      </c>
      <c r="M552" s="7">
        <v>1320</v>
      </c>
      <c r="N552" s="8"/>
      <c r="O552" s="57" t="s">
        <v>174</v>
      </c>
      <c r="P552" s="39"/>
      <c r="Q552" s="58" t="s">
        <v>19</v>
      </c>
      <c r="R552" s="54"/>
      <c r="S552" s="54"/>
      <c r="T552" s="54"/>
      <c r="U552" s="54"/>
      <c r="V552" s="54"/>
      <c r="W552" s="54"/>
      <c r="X552" s="59" t="s">
        <v>19</v>
      </c>
      <c r="Y552" s="56"/>
      <c r="Z552" s="56"/>
      <c r="AA552" s="25">
        <v>23109553</v>
      </c>
      <c r="AD552" s="24"/>
    </row>
    <row r="553" spans="3:30" ht="25.5" customHeight="1" x14ac:dyDescent="0.35">
      <c r="C553" s="60" t="s">
        <v>35</v>
      </c>
      <c r="D553" s="39"/>
      <c r="E553" s="39"/>
      <c r="F553" s="39"/>
      <c r="G553" s="39"/>
      <c r="H553" s="39"/>
      <c r="I553" s="39"/>
      <c r="J553" s="39"/>
      <c r="K553" s="39"/>
      <c r="L553" s="9" t="s">
        <v>19</v>
      </c>
      <c r="M553" s="9" t="s">
        <v>19</v>
      </c>
      <c r="N553" s="9" t="s">
        <v>19</v>
      </c>
      <c r="O553" s="60" t="s">
        <v>19</v>
      </c>
      <c r="P553" s="39"/>
      <c r="Q553" s="66" t="s">
        <v>19</v>
      </c>
      <c r="R553" s="54"/>
      <c r="S553" s="54"/>
      <c r="T553" s="54"/>
      <c r="U553" s="54"/>
      <c r="V553" s="54"/>
      <c r="W553" s="54"/>
      <c r="X553" s="61" t="s">
        <v>19</v>
      </c>
      <c r="Y553" s="56"/>
      <c r="Z553" s="56"/>
      <c r="AA553" s="21" t="s">
        <v>19</v>
      </c>
    </row>
    <row r="554" spans="3:30" ht="80" customHeight="1" x14ac:dyDescent="0.35">
      <c r="C554" s="52" t="s">
        <v>305</v>
      </c>
      <c r="D554" s="39"/>
      <c r="E554" s="39"/>
      <c r="F554" s="39"/>
      <c r="G554" s="39"/>
      <c r="H554" s="39"/>
      <c r="I554" s="39"/>
      <c r="J554" s="39"/>
      <c r="K554" s="39"/>
      <c r="L554" s="11" t="s">
        <v>19</v>
      </c>
      <c r="M554" s="11" t="s">
        <v>19</v>
      </c>
      <c r="N554" s="11" t="s">
        <v>19</v>
      </c>
      <c r="O554" s="52" t="s">
        <v>306</v>
      </c>
      <c r="P554" s="39"/>
      <c r="Q554" s="53" t="s">
        <v>672</v>
      </c>
      <c r="R554" s="54"/>
      <c r="S554" s="54"/>
      <c r="T554" s="54"/>
      <c r="U554" s="54"/>
      <c r="V554" s="54"/>
      <c r="W554" s="54"/>
      <c r="X554" s="55" t="s">
        <v>19</v>
      </c>
      <c r="Y554" s="56"/>
      <c r="Z554" s="56"/>
      <c r="AA554" s="22">
        <v>6859039</v>
      </c>
      <c r="AC554" s="31">
        <f>AA554-AD554</f>
        <v>0</v>
      </c>
      <c r="AD554" s="30">
        <v>6859039</v>
      </c>
    </row>
    <row r="555" spans="3:30" ht="71" customHeight="1" x14ac:dyDescent="0.35">
      <c r="C555" s="52" t="s">
        <v>249</v>
      </c>
      <c r="D555" s="39"/>
      <c r="E555" s="39"/>
      <c r="F555" s="39"/>
      <c r="G555" s="39"/>
      <c r="H555" s="39"/>
      <c r="I555" s="39"/>
      <c r="J555" s="39"/>
      <c r="K555" s="39"/>
      <c r="L555" s="11" t="s">
        <v>19</v>
      </c>
      <c r="M555" s="11" t="s">
        <v>19</v>
      </c>
      <c r="N555" s="11" t="s">
        <v>19</v>
      </c>
      <c r="O555" s="52" t="s">
        <v>250</v>
      </c>
      <c r="P555" s="39"/>
      <c r="Q555" s="53" t="s">
        <v>672</v>
      </c>
      <c r="R555" s="54"/>
      <c r="S555" s="54"/>
      <c r="T555" s="54"/>
      <c r="U555" s="54"/>
      <c r="V555" s="54"/>
      <c r="W555" s="54"/>
      <c r="X555" s="55" t="s">
        <v>19</v>
      </c>
      <c r="Y555" s="56"/>
      <c r="Z555" s="56"/>
      <c r="AA555" s="22">
        <v>2000000</v>
      </c>
      <c r="AC555" s="31"/>
      <c r="AD555" s="30"/>
    </row>
    <row r="556" spans="3:30" ht="71" customHeight="1" x14ac:dyDescent="0.35">
      <c r="C556" s="52" t="s">
        <v>137</v>
      </c>
      <c r="D556" s="39"/>
      <c r="E556" s="39"/>
      <c r="F556" s="39"/>
      <c r="G556" s="39"/>
      <c r="H556" s="39"/>
      <c r="I556" s="39"/>
      <c r="J556" s="39"/>
      <c r="K556" s="39"/>
      <c r="L556" s="11" t="s">
        <v>19</v>
      </c>
      <c r="M556" s="11" t="s">
        <v>19</v>
      </c>
      <c r="N556" s="11" t="s">
        <v>19</v>
      </c>
      <c r="O556" s="52" t="s">
        <v>138</v>
      </c>
      <c r="P556" s="39"/>
      <c r="Q556" s="53" t="s">
        <v>672</v>
      </c>
      <c r="R556" s="54"/>
      <c r="S556" s="54"/>
      <c r="T556" s="54"/>
      <c r="U556" s="54"/>
      <c r="V556" s="54"/>
      <c r="W556" s="54"/>
      <c r="X556" s="55" t="s">
        <v>19</v>
      </c>
      <c r="Y556" s="56"/>
      <c r="Z556" s="56"/>
      <c r="AA556" s="22">
        <v>1852500</v>
      </c>
      <c r="AC556" s="31"/>
      <c r="AD556" s="30"/>
    </row>
    <row r="557" spans="3:30" ht="79" customHeight="1" x14ac:dyDescent="0.35">
      <c r="C557" s="52" t="s">
        <v>141</v>
      </c>
      <c r="D557" s="39"/>
      <c r="E557" s="39"/>
      <c r="F557" s="39"/>
      <c r="G557" s="39"/>
      <c r="H557" s="39"/>
      <c r="I557" s="39"/>
      <c r="J557" s="39"/>
      <c r="K557" s="39"/>
      <c r="L557" s="11" t="s">
        <v>19</v>
      </c>
      <c r="M557" s="11" t="s">
        <v>19</v>
      </c>
      <c r="N557" s="11" t="s">
        <v>19</v>
      </c>
      <c r="O557" s="52" t="s">
        <v>142</v>
      </c>
      <c r="P557" s="39"/>
      <c r="Q557" s="53" t="s">
        <v>672</v>
      </c>
      <c r="R557" s="54"/>
      <c r="S557" s="54"/>
      <c r="T557" s="54"/>
      <c r="U557" s="54"/>
      <c r="V557" s="54"/>
      <c r="W557" s="54"/>
      <c r="X557" s="55" t="s">
        <v>19</v>
      </c>
      <c r="Y557" s="56"/>
      <c r="Z557" s="56"/>
      <c r="AA557" s="22">
        <v>3190014</v>
      </c>
      <c r="AC557" s="31"/>
      <c r="AD557" s="30"/>
    </row>
    <row r="558" spans="3:30" ht="79" customHeight="1" x14ac:dyDescent="0.35">
      <c r="C558" s="52" t="s">
        <v>178</v>
      </c>
      <c r="D558" s="39"/>
      <c r="E558" s="39"/>
      <c r="F558" s="39"/>
      <c r="G558" s="39"/>
      <c r="H558" s="39"/>
      <c r="I558" s="39"/>
      <c r="J558" s="39"/>
      <c r="K558" s="39"/>
      <c r="L558" s="11" t="s">
        <v>19</v>
      </c>
      <c r="M558" s="11" t="s">
        <v>19</v>
      </c>
      <c r="N558" s="11" t="s">
        <v>19</v>
      </c>
      <c r="O558" s="52" t="s">
        <v>179</v>
      </c>
      <c r="P558" s="39"/>
      <c r="Q558" s="53" t="s">
        <v>672</v>
      </c>
      <c r="R558" s="54"/>
      <c r="S558" s="54"/>
      <c r="T558" s="54"/>
      <c r="U558" s="54"/>
      <c r="V558" s="54"/>
      <c r="W558" s="54"/>
      <c r="X558" s="55" t="s">
        <v>19</v>
      </c>
      <c r="Y558" s="56"/>
      <c r="Z558" s="56"/>
      <c r="AA558" s="22">
        <v>3708000</v>
      </c>
      <c r="AC558" s="31">
        <f>AA558-AD558</f>
        <v>0</v>
      </c>
      <c r="AD558" s="30">
        <v>3708000</v>
      </c>
    </row>
    <row r="559" spans="3:30" ht="79" customHeight="1" x14ac:dyDescent="0.35">
      <c r="C559" s="52" t="s">
        <v>307</v>
      </c>
      <c r="D559" s="39"/>
      <c r="E559" s="39"/>
      <c r="F559" s="39"/>
      <c r="G559" s="39"/>
      <c r="H559" s="39"/>
      <c r="I559" s="39"/>
      <c r="J559" s="39"/>
      <c r="K559" s="39"/>
      <c r="L559" s="11" t="s">
        <v>19</v>
      </c>
      <c r="M559" s="11" t="s">
        <v>19</v>
      </c>
      <c r="N559" s="11" t="s">
        <v>19</v>
      </c>
      <c r="O559" s="52" t="s">
        <v>308</v>
      </c>
      <c r="P559" s="39"/>
      <c r="Q559" s="53" t="s">
        <v>672</v>
      </c>
      <c r="R559" s="54"/>
      <c r="S559" s="54"/>
      <c r="T559" s="54"/>
      <c r="U559" s="54"/>
      <c r="V559" s="54"/>
      <c r="W559" s="54"/>
      <c r="X559" s="55" t="s">
        <v>19</v>
      </c>
      <c r="Y559" s="56"/>
      <c r="Z559" s="56"/>
      <c r="AA559" s="22">
        <v>3500000</v>
      </c>
      <c r="AC559" s="31">
        <f>AA559-AD559</f>
        <v>2399967</v>
      </c>
      <c r="AD559" s="30">
        <v>1100033</v>
      </c>
    </row>
    <row r="560" spans="3:30" ht="79" customHeight="1" x14ac:dyDescent="0.35">
      <c r="C560" s="52" t="s">
        <v>117</v>
      </c>
      <c r="D560" s="39"/>
      <c r="E560" s="39"/>
      <c r="F560" s="39"/>
      <c r="G560" s="39"/>
      <c r="H560" s="39"/>
      <c r="I560" s="39"/>
      <c r="J560" s="39"/>
      <c r="K560" s="39"/>
      <c r="L560" s="11" t="s">
        <v>19</v>
      </c>
      <c r="M560" s="11" t="s">
        <v>19</v>
      </c>
      <c r="N560" s="11" t="s">
        <v>19</v>
      </c>
      <c r="O560" s="52"/>
      <c r="P560" s="39"/>
      <c r="Q560" s="53" t="s">
        <v>672</v>
      </c>
      <c r="R560" s="54"/>
      <c r="S560" s="54"/>
      <c r="T560" s="54"/>
      <c r="U560" s="54"/>
      <c r="V560" s="54"/>
      <c r="W560" s="54"/>
      <c r="X560" s="55" t="s">
        <v>19</v>
      </c>
      <c r="Y560" s="56"/>
      <c r="Z560" s="56"/>
      <c r="AA560" s="22">
        <v>2000000</v>
      </c>
      <c r="AC560" s="31"/>
      <c r="AD560" s="30"/>
    </row>
    <row r="561" spans="3:30" ht="25.5" customHeight="1" x14ac:dyDescent="0.35">
      <c r="C561" s="57" t="s">
        <v>200</v>
      </c>
      <c r="D561" s="39"/>
      <c r="E561" s="39"/>
      <c r="F561" s="39"/>
      <c r="G561" s="39"/>
      <c r="H561" s="39"/>
      <c r="I561" s="39"/>
      <c r="J561" s="39"/>
      <c r="K561" s="39"/>
      <c r="L561" s="7">
        <v>1120</v>
      </c>
      <c r="M561" s="7">
        <v>1320</v>
      </c>
      <c r="N561" s="8"/>
      <c r="O561" s="57" t="s">
        <v>201</v>
      </c>
      <c r="P561" s="39"/>
      <c r="Q561" s="58" t="s">
        <v>19</v>
      </c>
      <c r="R561" s="54"/>
      <c r="S561" s="54"/>
      <c r="T561" s="54"/>
      <c r="U561" s="54"/>
      <c r="V561" s="54"/>
      <c r="W561" s="54"/>
      <c r="X561" s="59" t="s">
        <v>19</v>
      </c>
      <c r="Y561" s="56"/>
      <c r="Z561" s="56"/>
      <c r="AA561" s="20">
        <v>6974856</v>
      </c>
    </row>
    <row r="562" spans="3:30" ht="25.5" customHeight="1" x14ac:dyDescent="0.35">
      <c r="C562" s="60" t="s">
        <v>35</v>
      </c>
      <c r="D562" s="39"/>
      <c r="E562" s="39"/>
      <c r="F562" s="39"/>
      <c r="G562" s="39"/>
      <c r="H562" s="39"/>
      <c r="I562" s="39"/>
      <c r="J562" s="39"/>
      <c r="K562" s="39"/>
      <c r="L562" s="9" t="s">
        <v>19</v>
      </c>
      <c r="M562" s="9" t="s">
        <v>19</v>
      </c>
      <c r="N562" s="9" t="s">
        <v>19</v>
      </c>
      <c r="O562" s="60" t="s">
        <v>19</v>
      </c>
      <c r="P562" s="39"/>
      <c r="Q562" s="66" t="s">
        <v>19</v>
      </c>
      <c r="R562" s="54"/>
      <c r="S562" s="54"/>
      <c r="T562" s="54"/>
      <c r="U562" s="54"/>
      <c r="V562" s="54"/>
      <c r="W562" s="54"/>
      <c r="X562" s="61" t="s">
        <v>19</v>
      </c>
      <c r="Y562" s="56"/>
      <c r="Z562" s="56"/>
      <c r="AA562" s="21" t="s">
        <v>19</v>
      </c>
    </row>
    <row r="563" spans="3:30" ht="73.5" customHeight="1" x14ac:dyDescent="0.35">
      <c r="C563" s="52" t="s">
        <v>79</v>
      </c>
      <c r="D563" s="39"/>
      <c r="E563" s="39"/>
      <c r="F563" s="39"/>
      <c r="G563" s="39"/>
      <c r="H563" s="39"/>
      <c r="I563" s="39"/>
      <c r="J563" s="39"/>
      <c r="K563" s="39"/>
      <c r="L563" s="11" t="s">
        <v>19</v>
      </c>
      <c r="M563" s="11" t="s">
        <v>19</v>
      </c>
      <c r="N563" s="11" t="s">
        <v>19</v>
      </c>
      <c r="O563" s="52" t="s">
        <v>80</v>
      </c>
      <c r="P563" s="39"/>
      <c r="Q563" s="53" t="s">
        <v>309</v>
      </c>
      <c r="R563" s="54"/>
      <c r="S563" s="54"/>
      <c r="T563" s="54"/>
      <c r="U563" s="54"/>
      <c r="V563" s="54"/>
      <c r="W563" s="54"/>
      <c r="X563" s="55" t="s">
        <v>19</v>
      </c>
      <c r="Y563" s="56"/>
      <c r="Z563" s="56"/>
      <c r="AA563" s="22">
        <v>2163000</v>
      </c>
    </row>
    <row r="564" spans="3:30" ht="73.5" customHeight="1" x14ac:dyDescent="0.35">
      <c r="C564" s="52" t="s">
        <v>300</v>
      </c>
      <c r="D564" s="39"/>
      <c r="E564" s="39"/>
      <c r="F564" s="39"/>
      <c r="G564" s="39"/>
      <c r="H564" s="39"/>
      <c r="I564" s="39"/>
      <c r="J564" s="39"/>
      <c r="K564" s="39"/>
      <c r="L564" s="11" t="s">
        <v>19</v>
      </c>
      <c r="M564" s="11" t="s">
        <v>19</v>
      </c>
      <c r="N564" s="11" t="s">
        <v>19</v>
      </c>
      <c r="O564" s="52" t="s">
        <v>301</v>
      </c>
      <c r="P564" s="39"/>
      <c r="Q564" s="53" t="s">
        <v>673</v>
      </c>
      <c r="R564" s="54"/>
      <c r="S564" s="54"/>
      <c r="T564" s="54"/>
      <c r="U564" s="54"/>
      <c r="V564" s="54"/>
      <c r="W564" s="54"/>
      <c r="X564" s="55" t="s">
        <v>19</v>
      </c>
      <c r="Y564" s="56"/>
      <c r="Z564" s="56"/>
      <c r="AA564" s="22">
        <v>4811856</v>
      </c>
    </row>
    <row r="565" spans="3:30" ht="25.5" customHeight="1" x14ac:dyDescent="0.35">
      <c r="C565" s="57" t="s">
        <v>211</v>
      </c>
      <c r="D565" s="39"/>
      <c r="E565" s="39"/>
      <c r="F565" s="39"/>
      <c r="G565" s="39"/>
      <c r="H565" s="39"/>
      <c r="I565" s="39"/>
      <c r="J565" s="39"/>
      <c r="K565" s="39"/>
      <c r="L565" s="7">
        <v>1120</v>
      </c>
      <c r="M565" s="7">
        <v>1320</v>
      </c>
      <c r="N565" s="8"/>
      <c r="O565" s="57" t="s">
        <v>212</v>
      </c>
      <c r="P565" s="39"/>
      <c r="Q565" s="58" t="s">
        <v>19</v>
      </c>
      <c r="R565" s="54"/>
      <c r="S565" s="54"/>
      <c r="T565" s="54"/>
      <c r="U565" s="54"/>
      <c r="V565" s="54"/>
      <c r="W565" s="54"/>
      <c r="X565" s="59" t="s">
        <v>19</v>
      </c>
      <c r="Y565" s="56"/>
      <c r="Z565" s="56"/>
      <c r="AA565" s="20">
        <v>831270</v>
      </c>
    </row>
    <row r="566" spans="3:30" ht="25.5" customHeight="1" x14ac:dyDescent="0.35">
      <c r="C566" s="60" t="s">
        <v>35</v>
      </c>
      <c r="D566" s="39"/>
      <c r="E566" s="39"/>
      <c r="F566" s="39"/>
      <c r="G566" s="39"/>
      <c r="H566" s="39"/>
      <c r="I566" s="39"/>
      <c r="J566" s="39"/>
      <c r="K566" s="39"/>
      <c r="L566" s="9" t="s">
        <v>19</v>
      </c>
      <c r="M566" s="9" t="s">
        <v>19</v>
      </c>
      <c r="N566" s="9" t="s">
        <v>19</v>
      </c>
      <c r="O566" s="60" t="s">
        <v>19</v>
      </c>
      <c r="P566" s="39"/>
      <c r="Q566" s="66" t="s">
        <v>19</v>
      </c>
      <c r="R566" s="54"/>
      <c r="S566" s="54"/>
      <c r="T566" s="54"/>
      <c r="U566" s="54"/>
      <c r="V566" s="54"/>
      <c r="W566" s="54"/>
      <c r="X566" s="61" t="s">
        <v>19</v>
      </c>
      <c r="Y566" s="56"/>
      <c r="Z566" s="56"/>
      <c r="AA566" s="21" t="s">
        <v>19</v>
      </c>
    </row>
    <row r="567" spans="3:30" ht="60.5" customHeight="1" x14ac:dyDescent="0.35">
      <c r="C567" s="52" t="s">
        <v>300</v>
      </c>
      <c r="D567" s="39"/>
      <c r="E567" s="39"/>
      <c r="F567" s="39"/>
      <c r="G567" s="39"/>
      <c r="H567" s="39"/>
      <c r="I567" s="39"/>
      <c r="J567" s="39"/>
      <c r="K567" s="39"/>
      <c r="L567" s="11" t="s">
        <v>19</v>
      </c>
      <c r="M567" s="11" t="s">
        <v>19</v>
      </c>
      <c r="N567" s="11" t="s">
        <v>19</v>
      </c>
      <c r="O567" s="52" t="s">
        <v>301</v>
      </c>
      <c r="P567" s="39"/>
      <c r="Q567" s="53" t="s">
        <v>310</v>
      </c>
      <c r="R567" s="54"/>
      <c r="S567" s="54"/>
      <c r="T567" s="54"/>
      <c r="U567" s="54"/>
      <c r="V567" s="54"/>
      <c r="W567" s="54"/>
      <c r="X567" s="55" t="s">
        <v>19</v>
      </c>
      <c r="Y567" s="56"/>
      <c r="Z567" s="56"/>
      <c r="AA567" s="22">
        <v>831270</v>
      </c>
    </row>
    <row r="568" spans="3:30" ht="25.5" customHeight="1" x14ac:dyDescent="0.35">
      <c r="C568" s="64" t="s">
        <v>213</v>
      </c>
      <c r="D568" s="39"/>
      <c r="E568" s="39"/>
      <c r="F568" s="39"/>
      <c r="G568" s="39"/>
      <c r="H568" s="39"/>
      <c r="I568" s="39"/>
      <c r="J568" s="39"/>
      <c r="K568" s="39"/>
      <c r="L568" s="6" t="s">
        <v>19</v>
      </c>
      <c r="M568" s="6" t="s">
        <v>19</v>
      </c>
      <c r="N568" s="6" t="s">
        <v>19</v>
      </c>
      <c r="O568" s="64" t="s">
        <v>214</v>
      </c>
      <c r="P568" s="39"/>
      <c r="Q568" s="67" t="s">
        <v>19</v>
      </c>
      <c r="R568" s="54"/>
      <c r="S568" s="54"/>
      <c r="T568" s="54"/>
      <c r="U568" s="54"/>
      <c r="V568" s="54"/>
      <c r="W568" s="54"/>
      <c r="X568" s="65" t="s">
        <v>19</v>
      </c>
      <c r="Y568" s="56"/>
      <c r="Z568" s="56"/>
      <c r="AA568" s="19">
        <v>109406968</v>
      </c>
    </row>
    <row r="569" spans="3:30" ht="25.5" customHeight="1" x14ac:dyDescent="0.35">
      <c r="C569" s="57" t="s">
        <v>215</v>
      </c>
      <c r="D569" s="39"/>
      <c r="E569" s="39"/>
      <c r="F569" s="39"/>
      <c r="G569" s="39"/>
      <c r="H569" s="39"/>
      <c r="I569" s="39"/>
      <c r="J569" s="39"/>
      <c r="K569" s="39"/>
      <c r="L569" s="7">
        <v>1120</v>
      </c>
      <c r="M569" s="7">
        <v>1320</v>
      </c>
      <c r="N569" s="8"/>
      <c r="O569" s="57" t="s">
        <v>216</v>
      </c>
      <c r="P569" s="39"/>
      <c r="Q569" s="58" t="s">
        <v>19</v>
      </c>
      <c r="R569" s="54"/>
      <c r="S569" s="54"/>
      <c r="T569" s="54"/>
      <c r="U569" s="54"/>
      <c r="V569" s="54"/>
      <c r="W569" s="54"/>
      <c r="X569" s="59" t="s">
        <v>19</v>
      </c>
      <c r="Y569" s="56"/>
      <c r="Z569" s="56"/>
      <c r="AA569" s="20">
        <v>75074393</v>
      </c>
    </row>
    <row r="570" spans="3:30" ht="25.5" customHeight="1" x14ac:dyDescent="0.35">
      <c r="C570" s="60" t="s">
        <v>35</v>
      </c>
      <c r="D570" s="39"/>
      <c r="E570" s="39"/>
      <c r="F570" s="39"/>
      <c r="G570" s="39"/>
      <c r="H570" s="39"/>
      <c r="I570" s="39"/>
      <c r="J570" s="39"/>
      <c r="K570" s="39"/>
      <c r="L570" s="9" t="s">
        <v>19</v>
      </c>
      <c r="M570" s="9" t="s">
        <v>19</v>
      </c>
      <c r="N570" s="9" t="s">
        <v>19</v>
      </c>
      <c r="O570" s="60" t="s">
        <v>19</v>
      </c>
      <c r="P570" s="39"/>
      <c r="Q570" s="66" t="s">
        <v>19</v>
      </c>
      <c r="R570" s="54"/>
      <c r="S570" s="54"/>
      <c r="T570" s="54"/>
      <c r="U570" s="54"/>
      <c r="V570" s="54"/>
      <c r="W570" s="54"/>
      <c r="X570" s="61" t="s">
        <v>19</v>
      </c>
      <c r="Y570" s="56"/>
      <c r="Z570" s="56"/>
      <c r="AA570" s="21" t="s">
        <v>19</v>
      </c>
    </row>
    <row r="571" spans="3:30" ht="58.5" customHeight="1" x14ac:dyDescent="0.35">
      <c r="C571" s="52" t="s">
        <v>300</v>
      </c>
      <c r="D571" s="39"/>
      <c r="E571" s="39"/>
      <c r="F571" s="39"/>
      <c r="G571" s="39"/>
      <c r="H571" s="39"/>
      <c r="I571" s="39"/>
      <c r="J571" s="39"/>
      <c r="K571" s="39"/>
      <c r="L571" s="11" t="s">
        <v>19</v>
      </c>
      <c r="M571" s="11" t="s">
        <v>19</v>
      </c>
      <c r="N571" s="11" t="s">
        <v>19</v>
      </c>
      <c r="O571" s="52" t="s">
        <v>301</v>
      </c>
      <c r="P571" s="39"/>
      <c r="Q571" s="53" t="s">
        <v>674</v>
      </c>
      <c r="R571" s="54"/>
      <c r="S571" s="54"/>
      <c r="T571" s="54"/>
      <c r="U571" s="54"/>
      <c r="V571" s="54"/>
      <c r="W571" s="54"/>
      <c r="X571" s="55" t="s">
        <v>19</v>
      </c>
      <c r="Y571" s="56"/>
      <c r="Z571" s="56"/>
      <c r="AA571" s="22">
        <v>75074393</v>
      </c>
    </row>
    <row r="572" spans="3:30" ht="25.5" customHeight="1" x14ac:dyDescent="0.35">
      <c r="C572" s="57" t="s">
        <v>282</v>
      </c>
      <c r="D572" s="39"/>
      <c r="E572" s="39"/>
      <c r="F572" s="39"/>
      <c r="G572" s="39"/>
      <c r="H572" s="39"/>
      <c r="I572" s="39"/>
      <c r="J572" s="39"/>
      <c r="K572" s="39"/>
      <c r="L572" s="7">
        <v>1120</v>
      </c>
      <c r="M572" s="7">
        <v>1320</v>
      </c>
      <c r="N572" s="8"/>
      <c r="O572" s="57" t="s">
        <v>283</v>
      </c>
      <c r="P572" s="39"/>
      <c r="Q572" s="58" t="s">
        <v>19</v>
      </c>
      <c r="R572" s="54"/>
      <c r="S572" s="54"/>
      <c r="T572" s="54"/>
      <c r="U572" s="54"/>
      <c r="V572" s="54"/>
      <c r="W572" s="54"/>
      <c r="X572" s="59" t="s">
        <v>19</v>
      </c>
      <c r="Y572" s="56"/>
      <c r="Z572" s="56"/>
      <c r="AA572" s="25">
        <v>273095</v>
      </c>
      <c r="AD572" s="24"/>
    </row>
    <row r="573" spans="3:30" ht="25.5" customHeight="1" x14ac:dyDescent="0.35">
      <c r="C573" s="60" t="s">
        <v>35</v>
      </c>
      <c r="D573" s="39"/>
      <c r="E573" s="39"/>
      <c r="F573" s="39"/>
      <c r="G573" s="39"/>
      <c r="H573" s="39"/>
      <c r="I573" s="39"/>
      <c r="J573" s="39"/>
      <c r="K573" s="39"/>
      <c r="L573" s="9" t="s">
        <v>19</v>
      </c>
      <c r="M573" s="9" t="s">
        <v>19</v>
      </c>
      <c r="N573" s="9" t="s">
        <v>19</v>
      </c>
      <c r="O573" s="60" t="s">
        <v>19</v>
      </c>
      <c r="P573" s="39"/>
      <c r="Q573" s="66" t="s">
        <v>19</v>
      </c>
      <c r="R573" s="54"/>
      <c r="S573" s="54"/>
      <c r="T573" s="54"/>
      <c r="U573" s="54"/>
      <c r="V573" s="54"/>
      <c r="W573" s="54"/>
      <c r="X573" s="61" t="s">
        <v>19</v>
      </c>
      <c r="Y573" s="56"/>
      <c r="Z573" s="56"/>
      <c r="AA573" s="21" t="s">
        <v>19</v>
      </c>
    </row>
    <row r="574" spans="3:30" ht="48" customHeight="1" x14ac:dyDescent="0.35">
      <c r="C574" s="52" t="s">
        <v>189</v>
      </c>
      <c r="D574" s="39"/>
      <c r="E574" s="39"/>
      <c r="F574" s="39"/>
      <c r="G574" s="39"/>
      <c r="H574" s="39"/>
      <c r="I574" s="39"/>
      <c r="J574" s="39"/>
      <c r="K574" s="39"/>
      <c r="L574" s="11" t="s">
        <v>19</v>
      </c>
      <c r="M574" s="11" t="s">
        <v>19</v>
      </c>
      <c r="N574" s="11" t="s">
        <v>19</v>
      </c>
      <c r="O574" s="52" t="s">
        <v>190</v>
      </c>
      <c r="P574" s="39"/>
      <c r="Q574" s="53" t="s">
        <v>284</v>
      </c>
      <c r="R574" s="54"/>
      <c r="S574" s="54"/>
      <c r="T574" s="54"/>
      <c r="U574" s="54"/>
      <c r="V574" s="54"/>
      <c r="W574" s="54"/>
      <c r="X574" s="55" t="s">
        <v>19</v>
      </c>
      <c r="Y574" s="56"/>
      <c r="Z574" s="56"/>
      <c r="AA574" s="22">
        <v>273095</v>
      </c>
      <c r="AC574" s="29">
        <f>AA574-AD574</f>
        <v>0</v>
      </c>
      <c r="AD574" s="30">
        <v>273095</v>
      </c>
    </row>
    <row r="575" spans="3:30" ht="25.5" customHeight="1" x14ac:dyDescent="0.35">
      <c r="C575" s="57" t="s">
        <v>285</v>
      </c>
      <c r="D575" s="39"/>
      <c r="E575" s="39"/>
      <c r="F575" s="39"/>
      <c r="G575" s="39"/>
      <c r="H575" s="39"/>
      <c r="I575" s="39"/>
      <c r="J575" s="39"/>
      <c r="K575" s="39"/>
      <c r="L575" s="7">
        <v>1120</v>
      </c>
      <c r="M575" s="7">
        <v>1320</v>
      </c>
      <c r="N575" s="8" t="s">
        <v>33</v>
      </c>
      <c r="O575" s="57" t="s">
        <v>286</v>
      </c>
      <c r="P575" s="39"/>
      <c r="Q575" s="58" t="s">
        <v>19</v>
      </c>
      <c r="R575" s="54"/>
      <c r="S575" s="54"/>
      <c r="T575" s="54"/>
      <c r="U575" s="54"/>
      <c r="V575" s="54"/>
      <c r="W575" s="54"/>
      <c r="X575" s="59" t="s">
        <v>19</v>
      </c>
      <c r="Y575" s="56"/>
      <c r="Z575" s="56"/>
      <c r="AA575" s="20">
        <v>4000000</v>
      </c>
    </row>
    <row r="576" spans="3:30" ht="25.5" customHeight="1" x14ac:dyDescent="0.35">
      <c r="C576" s="60" t="s">
        <v>35</v>
      </c>
      <c r="D576" s="39"/>
      <c r="E576" s="39"/>
      <c r="F576" s="39"/>
      <c r="G576" s="39"/>
      <c r="H576" s="39"/>
      <c r="I576" s="39"/>
      <c r="J576" s="39"/>
      <c r="K576" s="39"/>
      <c r="L576" s="9" t="s">
        <v>19</v>
      </c>
      <c r="M576" s="9" t="s">
        <v>19</v>
      </c>
      <c r="N576" s="9" t="s">
        <v>19</v>
      </c>
      <c r="O576" s="60" t="s">
        <v>19</v>
      </c>
      <c r="P576" s="39"/>
      <c r="Q576" s="66" t="s">
        <v>19</v>
      </c>
      <c r="R576" s="54"/>
      <c r="S576" s="54"/>
      <c r="T576" s="54"/>
      <c r="U576" s="54"/>
      <c r="V576" s="54"/>
      <c r="W576" s="54"/>
      <c r="X576" s="61" t="s">
        <v>19</v>
      </c>
      <c r="Y576" s="56"/>
      <c r="Z576" s="56"/>
      <c r="AA576" s="21" t="s">
        <v>19</v>
      </c>
    </row>
    <row r="577" spans="3:27" ht="50" customHeight="1" x14ac:dyDescent="0.35">
      <c r="C577" s="52" t="s">
        <v>305</v>
      </c>
      <c r="D577" s="39"/>
      <c r="E577" s="39"/>
      <c r="F577" s="39"/>
      <c r="G577" s="39"/>
      <c r="H577" s="39"/>
      <c r="I577" s="39"/>
      <c r="J577" s="39"/>
      <c r="K577" s="39"/>
      <c r="L577" s="11" t="s">
        <v>19</v>
      </c>
      <c r="M577" s="11" t="s">
        <v>19</v>
      </c>
      <c r="N577" s="11" t="s">
        <v>19</v>
      </c>
      <c r="O577" s="52" t="s">
        <v>306</v>
      </c>
      <c r="P577" s="39"/>
      <c r="Q577" s="53" t="s">
        <v>675</v>
      </c>
      <c r="R577" s="54"/>
      <c r="S577" s="54"/>
      <c r="T577" s="54"/>
      <c r="U577" s="54"/>
      <c r="V577" s="54"/>
      <c r="W577" s="54"/>
      <c r="X577" s="55" t="s">
        <v>19</v>
      </c>
      <c r="Y577" s="56"/>
      <c r="Z577" s="56"/>
      <c r="AA577" s="22">
        <v>4000000</v>
      </c>
    </row>
    <row r="578" spans="3:27" ht="25.5" customHeight="1" x14ac:dyDescent="0.35">
      <c r="C578" s="57" t="s">
        <v>228</v>
      </c>
      <c r="D578" s="39"/>
      <c r="E578" s="39"/>
      <c r="F578" s="39"/>
      <c r="G578" s="39"/>
      <c r="H578" s="39"/>
      <c r="I578" s="39"/>
      <c r="J578" s="39"/>
      <c r="K578" s="39"/>
      <c r="L578" s="7">
        <v>1120</v>
      </c>
      <c r="M578" s="7">
        <v>1320</v>
      </c>
      <c r="N578" s="8"/>
      <c r="O578" s="57" t="s">
        <v>229</v>
      </c>
      <c r="P578" s="39"/>
      <c r="Q578" s="58" t="s">
        <v>19</v>
      </c>
      <c r="R578" s="54"/>
      <c r="S578" s="54"/>
      <c r="T578" s="54"/>
      <c r="U578" s="54"/>
      <c r="V578" s="54"/>
      <c r="W578" s="54"/>
      <c r="X578" s="59" t="s">
        <v>19</v>
      </c>
      <c r="Y578" s="56"/>
      <c r="Z578" s="56"/>
      <c r="AA578" s="20">
        <v>17537</v>
      </c>
    </row>
    <row r="579" spans="3:27" ht="25.5" customHeight="1" x14ac:dyDescent="0.35">
      <c r="C579" s="60" t="s">
        <v>35</v>
      </c>
      <c r="D579" s="39"/>
      <c r="E579" s="39"/>
      <c r="F579" s="39"/>
      <c r="G579" s="39"/>
      <c r="H579" s="39"/>
      <c r="I579" s="39"/>
      <c r="J579" s="39"/>
      <c r="K579" s="39"/>
      <c r="L579" s="9" t="s">
        <v>19</v>
      </c>
      <c r="M579" s="9" t="s">
        <v>19</v>
      </c>
      <c r="N579" s="9" t="s">
        <v>19</v>
      </c>
      <c r="O579" s="60" t="s">
        <v>19</v>
      </c>
      <c r="P579" s="39"/>
      <c r="Q579" s="66" t="s">
        <v>19</v>
      </c>
      <c r="R579" s="54"/>
      <c r="S579" s="54"/>
      <c r="T579" s="54"/>
      <c r="U579" s="54"/>
      <c r="V579" s="54"/>
      <c r="W579" s="54"/>
      <c r="X579" s="61" t="s">
        <v>19</v>
      </c>
      <c r="Y579" s="56"/>
      <c r="Z579" s="56"/>
      <c r="AA579" s="21" t="s">
        <v>19</v>
      </c>
    </row>
    <row r="580" spans="3:27" ht="47.5" customHeight="1" x14ac:dyDescent="0.35">
      <c r="C580" s="52" t="s">
        <v>189</v>
      </c>
      <c r="D580" s="39"/>
      <c r="E580" s="39"/>
      <c r="F580" s="39"/>
      <c r="G580" s="39"/>
      <c r="H580" s="39"/>
      <c r="I580" s="39"/>
      <c r="J580" s="39"/>
      <c r="K580" s="39"/>
      <c r="L580" s="11" t="s">
        <v>19</v>
      </c>
      <c r="M580" s="11" t="s">
        <v>19</v>
      </c>
      <c r="N580" s="11" t="s">
        <v>19</v>
      </c>
      <c r="O580" s="52" t="s">
        <v>190</v>
      </c>
      <c r="P580" s="39"/>
      <c r="Q580" s="53" t="s">
        <v>284</v>
      </c>
      <c r="R580" s="54"/>
      <c r="S580" s="54"/>
      <c r="T580" s="54"/>
      <c r="U580" s="54"/>
      <c r="V580" s="54"/>
      <c r="W580" s="54"/>
      <c r="X580" s="55" t="s">
        <v>19</v>
      </c>
      <c r="Y580" s="56"/>
      <c r="Z580" s="56"/>
      <c r="AA580" s="22">
        <v>17537</v>
      </c>
    </row>
    <row r="581" spans="3:27" ht="25.5" customHeight="1" x14ac:dyDescent="0.35">
      <c r="C581" s="57" t="s">
        <v>311</v>
      </c>
      <c r="D581" s="39"/>
      <c r="E581" s="39"/>
      <c r="F581" s="39"/>
      <c r="G581" s="39"/>
      <c r="H581" s="39"/>
      <c r="I581" s="39"/>
      <c r="J581" s="39"/>
      <c r="K581" s="39"/>
      <c r="L581" s="7">
        <v>1120</v>
      </c>
      <c r="M581" s="7">
        <v>1320</v>
      </c>
      <c r="N581" s="8"/>
      <c r="O581" s="57" t="s">
        <v>312</v>
      </c>
      <c r="P581" s="39"/>
      <c r="Q581" s="58" t="s">
        <v>19</v>
      </c>
      <c r="R581" s="54"/>
      <c r="S581" s="54"/>
      <c r="T581" s="54"/>
      <c r="U581" s="54"/>
      <c r="V581" s="54"/>
      <c r="W581" s="54"/>
      <c r="X581" s="59" t="s">
        <v>19</v>
      </c>
      <c r="Y581" s="56"/>
      <c r="Z581" s="56"/>
      <c r="AA581" s="20">
        <v>10400000</v>
      </c>
    </row>
    <row r="582" spans="3:27" ht="25.5" customHeight="1" x14ac:dyDescent="0.35">
      <c r="C582" s="60" t="s">
        <v>35</v>
      </c>
      <c r="D582" s="39"/>
      <c r="E582" s="39"/>
      <c r="F582" s="39"/>
      <c r="G582" s="39"/>
      <c r="H582" s="39"/>
      <c r="I582" s="39"/>
      <c r="J582" s="39"/>
      <c r="K582" s="39"/>
      <c r="L582" s="9" t="s">
        <v>19</v>
      </c>
      <c r="M582" s="9" t="s">
        <v>19</v>
      </c>
      <c r="N582" s="9" t="s">
        <v>19</v>
      </c>
      <c r="O582" s="60" t="s">
        <v>19</v>
      </c>
      <c r="P582" s="39"/>
      <c r="Q582" s="66" t="s">
        <v>19</v>
      </c>
      <c r="R582" s="54"/>
      <c r="S582" s="54"/>
      <c r="T582" s="54"/>
      <c r="U582" s="54"/>
      <c r="V582" s="54"/>
      <c r="W582" s="54"/>
      <c r="X582" s="61" t="s">
        <v>19</v>
      </c>
      <c r="Y582" s="56"/>
      <c r="Z582" s="56"/>
      <c r="AA582" s="21" t="s">
        <v>19</v>
      </c>
    </row>
    <row r="583" spans="3:27" ht="91" customHeight="1" x14ac:dyDescent="0.35">
      <c r="C583" s="52" t="s">
        <v>79</v>
      </c>
      <c r="D583" s="39"/>
      <c r="E583" s="39"/>
      <c r="F583" s="39"/>
      <c r="G583" s="39"/>
      <c r="H583" s="39"/>
      <c r="I583" s="39"/>
      <c r="J583" s="39"/>
      <c r="K583" s="39"/>
      <c r="L583" s="11" t="s">
        <v>19</v>
      </c>
      <c r="M583" s="11" t="s">
        <v>19</v>
      </c>
      <c r="N583" s="11" t="s">
        <v>19</v>
      </c>
      <c r="O583" s="52" t="s">
        <v>80</v>
      </c>
      <c r="P583" s="39"/>
      <c r="Q583" s="53" t="s">
        <v>676</v>
      </c>
      <c r="R583" s="54"/>
      <c r="S583" s="54"/>
      <c r="T583" s="54"/>
      <c r="U583" s="54"/>
      <c r="V583" s="54"/>
      <c r="W583" s="54"/>
      <c r="X583" s="55" t="s">
        <v>19</v>
      </c>
      <c r="Y583" s="56"/>
      <c r="Z583" s="56"/>
      <c r="AA583" s="22">
        <v>10400000</v>
      </c>
    </row>
    <row r="584" spans="3:27" ht="25.5" customHeight="1" x14ac:dyDescent="0.35">
      <c r="C584" s="57" t="s">
        <v>313</v>
      </c>
      <c r="D584" s="39"/>
      <c r="E584" s="39"/>
      <c r="F584" s="39"/>
      <c r="G584" s="39"/>
      <c r="H584" s="39"/>
      <c r="I584" s="39"/>
      <c r="J584" s="39"/>
      <c r="K584" s="39"/>
      <c r="L584" s="7">
        <v>1120</v>
      </c>
      <c r="M584" s="7">
        <v>1320</v>
      </c>
      <c r="N584" s="8"/>
      <c r="O584" s="57" t="s">
        <v>314</v>
      </c>
      <c r="P584" s="39"/>
      <c r="Q584" s="58" t="s">
        <v>19</v>
      </c>
      <c r="R584" s="54"/>
      <c r="S584" s="54"/>
      <c r="T584" s="54"/>
      <c r="U584" s="54"/>
      <c r="V584" s="54"/>
      <c r="W584" s="54"/>
      <c r="X584" s="59" t="s">
        <v>19</v>
      </c>
      <c r="Y584" s="56"/>
      <c r="Z584" s="56"/>
      <c r="AA584" s="20">
        <v>9117959</v>
      </c>
    </row>
    <row r="585" spans="3:27" ht="25.5" customHeight="1" x14ac:dyDescent="0.35">
      <c r="C585" s="60" t="s">
        <v>35</v>
      </c>
      <c r="D585" s="39"/>
      <c r="E585" s="39"/>
      <c r="F585" s="39"/>
      <c r="G585" s="39"/>
      <c r="H585" s="39"/>
      <c r="I585" s="39"/>
      <c r="J585" s="39"/>
      <c r="K585" s="39"/>
      <c r="L585" s="9" t="s">
        <v>19</v>
      </c>
      <c r="M585" s="9" t="s">
        <v>19</v>
      </c>
      <c r="N585" s="9" t="s">
        <v>19</v>
      </c>
      <c r="O585" s="60" t="s">
        <v>19</v>
      </c>
      <c r="P585" s="39"/>
      <c r="Q585" s="66" t="s">
        <v>19</v>
      </c>
      <c r="R585" s="54"/>
      <c r="S585" s="54"/>
      <c r="T585" s="54"/>
      <c r="U585" s="54"/>
      <c r="V585" s="54"/>
      <c r="W585" s="54"/>
      <c r="X585" s="61" t="s">
        <v>19</v>
      </c>
      <c r="Y585" s="56"/>
      <c r="Z585" s="56"/>
      <c r="AA585" s="21" t="s">
        <v>19</v>
      </c>
    </row>
    <row r="586" spans="3:27" ht="193" customHeight="1" x14ac:dyDescent="0.35">
      <c r="C586" s="52" t="s">
        <v>305</v>
      </c>
      <c r="D586" s="39"/>
      <c r="E586" s="39"/>
      <c r="F586" s="39"/>
      <c r="G586" s="39"/>
      <c r="H586" s="39"/>
      <c r="I586" s="39"/>
      <c r="J586" s="39"/>
      <c r="K586" s="39"/>
      <c r="L586" s="11" t="s">
        <v>19</v>
      </c>
      <c r="M586" s="11" t="s">
        <v>19</v>
      </c>
      <c r="N586" s="11" t="s">
        <v>19</v>
      </c>
      <c r="O586" s="52" t="s">
        <v>306</v>
      </c>
      <c r="P586" s="39"/>
      <c r="Q586" s="53" t="s">
        <v>677</v>
      </c>
      <c r="R586" s="54"/>
      <c r="S586" s="54"/>
      <c r="T586" s="54"/>
      <c r="U586" s="54"/>
      <c r="V586" s="54"/>
      <c r="W586" s="54"/>
      <c r="X586" s="55" t="s">
        <v>19</v>
      </c>
      <c r="Y586" s="56"/>
      <c r="Z586" s="56"/>
      <c r="AA586" s="22">
        <v>7000000</v>
      </c>
    </row>
    <row r="587" spans="3:27" ht="98.5" customHeight="1" x14ac:dyDescent="0.35">
      <c r="C587" s="52" t="s">
        <v>300</v>
      </c>
      <c r="D587" s="39"/>
      <c r="E587" s="39"/>
      <c r="F587" s="39"/>
      <c r="G587" s="39"/>
      <c r="H587" s="39"/>
      <c r="I587" s="39"/>
      <c r="J587" s="39"/>
      <c r="K587" s="39"/>
      <c r="L587" s="11" t="s">
        <v>19</v>
      </c>
      <c r="M587" s="11" t="s">
        <v>19</v>
      </c>
      <c r="N587" s="11" t="s">
        <v>19</v>
      </c>
      <c r="O587" s="52" t="s">
        <v>301</v>
      </c>
      <c r="P587" s="39"/>
      <c r="Q587" s="53" t="s">
        <v>678</v>
      </c>
      <c r="R587" s="54"/>
      <c r="S587" s="54"/>
      <c r="T587" s="54"/>
      <c r="U587" s="54"/>
      <c r="V587" s="54"/>
      <c r="W587" s="54"/>
      <c r="X587" s="55" t="s">
        <v>19</v>
      </c>
      <c r="Y587" s="56"/>
      <c r="Z587" s="56"/>
      <c r="AA587" s="22">
        <v>2117959</v>
      </c>
    </row>
    <row r="588" spans="3:27" ht="25.5" customHeight="1" x14ac:dyDescent="0.35">
      <c r="C588" s="57" t="s">
        <v>315</v>
      </c>
      <c r="D588" s="39"/>
      <c r="E588" s="39"/>
      <c r="F588" s="39"/>
      <c r="G588" s="39"/>
      <c r="H588" s="39"/>
      <c r="I588" s="39"/>
      <c r="J588" s="39"/>
      <c r="K588" s="39"/>
      <c r="L588" s="7">
        <v>1120</v>
      </c>
      <c r="M588" s="7">
        <v>1320</v>
      </c>
      <c r="N588" s="8"/>
      <c r="O588" s="57" t="s">
        <v>316</v>
      </c>
      <c r="P588" s="39"/>
      <c r="Q588" s="58" t="s">
        <v>19</v>
      </c>
      <c r="R588" s="54"/>
      <c r="S588" s="54"/>
      <c r="T588" s="54"/>
      <c r="U588" s="54"/>
      <c r="V588" s="54"/>
      <c r="W588" s="54"/>
      <c r="X588" s="59" t="s">
        <v>19</v>
      </c>
      <c r="Y588" s="56"/>
      <c r="Z588" s="56"/>
      <c r="AA588" s="20">
        <v>6482108</v>
      </c>
    </row>
    <row r="589" spans="3:27" ht="25.5" customHeight="1" x14ac:dyDescent="0.35">
      <c r="C589" s="60" t="s">
        <v>35</v>
      </c>
      <c r="D589" s="39"/>
      <c r="E589" s="39"/>
      <c r="F589" s="39"/>
      <c r="G589" s="39"/>
      <c r="H589" s="39"/>
      <c r="I589" s="39"/>
      <c r="J589" s="39"/>
      <c r="K589" s="39"/>
      <c r="L589" s="9" t="s">
        <v>19</v>
      </c>
      <c r="M589" s="9" t="s">
        <v>19</v>
      </c>
      <c r="N589" s="9" t="s">
        <v>19</v>
      </c>
      <c r="O589" s="60" t="s">
        <v>19</v>
      </c>
      <c r="P589" s="39"/>
      <c r="Q589" s="66" t="s">
        <v>19</v>
      </c>
      <c r="R589" s="54"/>
      <c r="S589" s="54"/>
      <c r="T589" s="54"/>
      <c r="U589" s="54"/>
      <c r="V589" s="54"/>
      <c r="W589" s="54"/>
      <c r="X589" s="61" t="s">
        <v>19</v>
      </c>
      <c r="Y589" s="56"/>
      <c r="Z589" s="56"/>
      <c r="AA589" s="21" t="s">
        <v>19</v>
      </c>
    </row>
    <row r="590" spans="3:27" ht="58.5" customHeight="1" x14ac:dyDescent="0.35">
      <c r="C590" s="52" t="s">
        <v>298</v>
      </c>
      <c r="D590" s="39"/>
      <c r="E590" s="39"/>
      <c r="F590" s="39"/>
      <c r="G590" s="39"/>
      <c r="H590" s="39"/>
      <c r="I590" s="39"/>
      <c r="J590" s="39"/>
      <c r="K590" s="39"/>
      <c r="L590" s="11" t="s">
        <v>19</v>
      </c>
      <c r="M590" s="11" t="s">
        <v>19</v>
      </c>
      <c r="N590" s="11" t="s">
        <v>19</v>
      </c>
      <c r="O590" s="52" t="s">
        <v>299</v>
      </c>
      <c r="P590" s="39"/>
      <c r="Q590" s="53" t="s">
        <v>679</v>
      </c>
      <c r="R590" s="54"/>
      <c r="S590" s="54"/>
      <c r="T590" s="54"/>
      <c r="U590" s="54"/>
      <c r="V590" s="54"/>
      <c r="W590" s="54"/>
      <c r="X590" s="55" t="s">
        <v>19</v>
      </c>
      <c r="Y590" s="56"/>
      <c r="Z590" s="56"/>
      <c r="AA590" s="22">
        <v>3000000</v>
      </c>
    </row>
    <row r="591" spans="3:27" ht="69" customHeight="1" x14ac:dyDescent="0.35">
      <c r="C591" s="52" t="s">
        <v>132</v>
      </c>
      <c r="D591" s="39"/>
      <c r="E591" s="39"/>
      <c r="F591" s="39"/>
      <c r="G591" s="39"/>
      <c r="H591" s="39"/>
      <c r="I591" s="39"/>
      <c r="J591" s="39"/>
      <c r="K591" s="39"/>
      <c r="L591" s="11" t="s">
        <v>19</v>
      </c>
      <c r="M591" s="11" t="s">
        <v>19</v>
      </c>
      <c r="N591" s="11" t="s">
        <v>19</v>
      </c>
      <c r="O591" s="52" t="s">
        <v>133</v>
      </c>
      <c r="P591" s="39"/>
      <c r="Q591" s="53" t="s">
        <v>680</v>
      </c>
      <c r="R591" s="54"/>
      <c r="S591" s="54"/>
      <c r="T591" s="54"/>
      <c r="U591" s="54"/>
      <c r="V591" s="54"/>
      <c r="W591" s="54"/>
      <c r="X591" s="55" t="s">
        <v>19</v>
      </c>
      <c r="Y591" s="56"/>
      <c r="Z591" s="56"/>
      <c r="AA591" s="22">
        <v>2399350</v>
      </c>
    </row>
    <row r="592" spans="3:27" ht="67.5" customHeight="1" x14ac:dyDescent="0.35">
      <c r="C592" s="52" t="s">
        <v>141</v>
      </c>
      <c r="D592" s="39"/>
      <c r="E592" s="39"/>
      <c r="F592" s="39"/>
      <c r="G592" s="39"/>
      <c r="H592" s="39"/>
      <c r="I592" s="39"/>
      <c r="J592" s="39"/>
      <c r="K592" s="39"/>
      <c r="L592" s="11" t="s">
        <v>19</v>
      </c>
      <c r="M592" s="11" t="s">
        <v>19</v>
      </c>
      <c r="N592" s="11" t="s">
        <v>19</v>
      </c>
      <c r="O592" s="52" t="s">
        <v>142</v>
      </c>
      <c r="P592" s="39"/>
      <c r="Q592" s="53" t="s">
        <v>681</v>
      </c>
      <c r="R592" s="54"/>
      <c r="S592" s="54"/>
      <c r="T592" s="54"/>
      <c r="U592" s="54"/>
      <c r="V592" s="54"/>
      <c r="W592" s="54"/>
      <c r="X592" s="55" t="s">
        <v>19</v>
      </c>
      <c r="Y592" s="56"/>
      <c r="Z592" s="56"/>
      <c r="AA592" s="22">
        <v>1082758</v>
      </c>
    </row>
    <row r="593" spans="3:30" ht="25.5" customHeight="1" x14ac:dyDescent="0.35">
      <c r="C593" s="57" t="s">
        <v>293</v>
      </c>
      <c r="D593" s="39"/>
      <c r="E593" s="39"/>
      <c r="F593" s="39"/>
      <c r="G593" s="39"/>
      <c r="H593" s="39"/>
      <c r="I593" s="39"/>
      <c r="J593" s="39"/>
      <c r="K593" s="39"/>
      <c r="L593" s="7">
        <v>1120</v>
      </c>
      <c r="M593" s="7">
        <v>1320</v>
      </c>
      <c r="N593" s="8" t="s">
        <v>33</v>
      </c>
      <c r="O593" s="57" t="s">
        <v>294</v>
      </c>
      <c r="P593" s="39"/>
      <c r="Q593" s="58" t="s">
        <v>19</v>
      </c>
      <c r="R593" s="54"/>
      <c r="S593" s="54"/>
      <c r="T593" s="54"/>
      <c r="U593" s="54"/>
      <c r="V593" s="54"/>
      <c r="W593" s="54"/>
      <c r="X593" s="59" t="s">
        <v>19</v>
      </c>
      <c r="Y593" s="56"/>
      <c r="Z593" s="56"/>
      <c r="AA593" s="20">
        <v>4041876</v>
      </c>
    </row>
    <row r="594" spans="3:30" ht="25.5" customHeight="1" x14ac:dyDescent="0.35">
      <c r="C594" s="60" t="s">
        <v>35</v>
      </c>
      <c r="D594" s="39"/>
      <c r="E594" s="39"/>
      <c r="F594" s="39"/>
      <c r="G594" s="39"/>
      <c r="H594" s="39"/>
      <c r="I594" s="39"/>
      <c r="J594" s="39"/>
      <c r="K594" s="39"/>
      <c r="L594" s="9" t="s">
        <v>19</v>
      </c>
      <c r="M594" s="9" t="s">
        <v>19</v>
      </c>
      <c r="N594" s="9" t="s">
        <v>19</v>
      </c>
      <c r="O594" s="60" t="s">
        <v>19</v>
      </c>
      <c r="P594" s="39"/>
      <c r="Q594" s="66" t="s">
        <v>19</v>
      </c>
      <c r="R594" s="54"/>
      <c r="S594" s="54"/>
      <c r="T594" s="54"/>
      <c r="U594" s="54"/>
      <c r="V594" s="54"/>
      <c r="W594" s="54"/>
      <c r="X594" s="61" t="s">
        <v>19</v>
      </c>
      <c r="Y594" s="56"/>
      <c r="Z594" s="56"/>
      <c r="AA594" s="21" t="s">
        <v>19</v>
      </c>
    </row>
    <row r="595" spans="3:30" ht="59" customHeight="1" x14ac:dyDescent="0.35">
      <c r="C595" s="52" t="s">
        <v>134</v>
      </c>
      <c r="D595" s="39"/>
      <c r="E595" s="39"/>
      <c r="F595" s="39"/>
      <c r="G595" s="39"/>
      <c r="H595" s="39"/>
      <c r="I595" s="39"/>
      <c r="J595" s="39"/>
      <c r="K595" s="39"/>
      <c r="L595" s="11" t="s">
        <v>19</v>
      </c>
      <c r="M595" s="11" t="s">
        <v>19</v>
      </c>
      <c r="N595" s="11" t="s">
        <v>19</v>
      </c>
      <c r="O595" s="52" t="s">
        <v>135</v>
      </c>
      <c r="P595" s="39"/>
      <c r="Q595" s="53" t="s">
        <v>682</v>
      </c>
      <c r="R595" s="54"/>
      <c r="S595" s="54"/>
      <c r="T595" s="54"/>
      <c r="U595" s="54"/>
      <c r="V595" s="54"/>
      <c r="W595" s="54"/>
      <c r="X595" s="55" t="s">
        <v>19</v>
      </c>
      <c r="Y595" s="56"/>
      <c r="Z595" s="56"/>
      <c r="AA595" s="22">
        <v>2476052</v>
      </c>
    </row>
    <row r="596" spans="3:30" ht="54.5" customHeight="1" x14ac:dyDescent="0.35">
      <c r="C596" s="52" t="s">
        <v>141</v>
      </c>
      <c r="D596" s="39"/>
      <c r="E596" s="39"/>
      <c r="F596" s="39"/>
      <c r="G596" s="39"/>
      <c r="H596" s="39"/>
      <c r="I596" s="39"/>
      <c r="J596" s="39"/>
      <c r="K596" s="39"/>
      <c r="L596" s="11" t="s">
        <v>19</v>
      </c>
      <c r="M596" s="11" t="s">
        <v>19</v>
      </c>
      <c r="N596" s="11" t="s">
        <v>19</v>
      </c>
      <c r="O596" s="52" t="s">
        <v>142</v>
      </c>
      <c r="P596" s="39"/>
      <c r="Q596" s="53" t="s">
        <v>683</v>
      </c>
      <c r="R596" s="54"/>
      <c r="S596" s="54"/>
      <c r="T596" s="54"/>
      <c r="U596" s="54"/>
      <c r="V596" s="54"/>
      <c r="W596" s="54"/>
      <c r="X596" s="55" t="s">
        <v>19</v>
      </c>
      <c r="Y596" s="56"/>
      <c r="Z596" s="56"/>
      <c r="AA596" s="22">
        <v>1523881</v>
      </c>
    </row>
    <row r="597" spans="3:30" ht="49" customHeight="1" x14ac:dyDescent="0.35">
      <c r="C597" s="52" t="s">
        <v>189</v>
      </c>
      <c r="D597" s="39"/>
      <c r="E597" s="39"/>
      <c r="F597" s="39"/>
      <c r="G597" s="39"/>
      <c r="H597" s="39"/>
      <c r="I597" s="39"/>
      <c r="J597" s="39"/>
      <c r="K597" s="39"/>
      <c r="L597" s="11" t="s">
        <v>19</v>
      </c>
      <c r="M597" s="11" t="s">
        <v>19</v>
      </c>
      <c r="N597" s="11" t="s">
        <v>19</v>
      </c>
      <c r="O597" s="52" t="s">
        <v>190</v>
      </c>
      <c r="P597" s="39"/>
      <c r="Q597" s="53" t="s">
        <v>284</v>
      </c>
      <c r="R597" s="54"/>
      <c r="S597" s="54"/>
      <c r="T597" s="54"/>
      <c r="U597" s="54"/>
      <c r="V597" s="54"/>
      <c r="W597" s="54"/>
      <c r="X597" s="55" t="s">
        <v>19</v>
      </c>
      <c r="Y597" s="56"/>
      <c r="Z597" s="56"/>
      <c r="AA597" s="22">
        <v>41943</v>
      </c>
    </row>
    <row r="598" spans="3:30" ht="25.5" customHeight="1" x14ac:dyDescent="0.35">
      <c r="C598" s="64" t="s">
        <v>241</v>
      </c>
      <c r="D598" s="39"/>
      <c r="E598" s="39"/>
      <c r="F598" s="39"/>
      <c r="G598" s="39"/>
      <c r="H598" s="39"/>
      <c r="I598" s="39"/>
      <c r="J598" s="39"/>
      <c r="K598" s="39"/>
      <c r="L598" s="6" t="s">
        <v>19</v>
      </c>
      <c r="M598" s="6" t="s">
        <v>19</v>
      </c>
      <c r="N598" s="6" t="s">
        <v>19</v>
      </c>
      <c r="O598" s="64" t="s">
        <v>242</v>
      </c>
      <c r="P598" s="39"/>
      <c r="Q598" s="67" t="s">
        <v>19</v>
      </c>
      <c r="R598" s="54"/>
      <c r="S598" s="54"/>
      <c r="T598" s="54"/>
      <c r="U598" s="54"/>
      <c r="V598" s="54"/>
      <c r="W598" s="54"/>
      <c r="X598" s="65" t="s">
        <v>19</v>
      </c>
      <c r="Y598" s="56"/>
      <c r="Z598" s="56"/>
      <c r="AA598" s="19">
        <v>655996</v>
      </c>
    </row>
    <row r="599" spans="3:30" ht="25.5" customHeight="1" x14ac:dyDescent="0.35">
      <c r="C599" s="57" t="s">
        <v>243</v>
      </c>
      <c r="D599" s="39"/>
      <c r="E599" s="39"/>
      <c r="F599" s="39"/>
      <c r="G599" s="39"/>
      <c r="H599" s="39"/>
      <c r="I599" s="39"/>
      <c r="J599" s="39"/>
      <c r="K599" s="39"/>
      <c r="L599" s="7">
        <v>2210</v>
      </c>
      <c r="M599" s="7">
        <v>1320</v>
      </c>
      <c r="N599" s="8"/>
      <c r="O599" s="57" t="s">
        <v>244</v>
      </c>
      <c r="P599" s="39"/>
      <c r="Q599" s="58" t="s">
        <v>19</v>
      </c>
      <c r="R599" s="54"/>
      <c r="S599" s="54"/>
      <c r="T599" s="54"/>
      <c r="U599" s="54"/>
      <c r="V599" s="54"/>
      <c r="W599" s="54"/>
      <c r="X599" s="59" t="s">
        <v>19</v>
      </c>
      <c r="Y599" s="56"/>
      <c r="Z599" s="56"/>
      <c r="AA599" s="20">
        <v>13002</v>
      </c>
    </row>
    <row r="600" spans="3:30" ht="25.5" customHeight="1" x14ac:dyDescent="0.35">
      <c r="C600" s="60" t="s">
        <v>245</v>
      </c>
      <c r="D600" s="39"/>
      <c r="E600" s="39"/>
      <c r="F600" s="39"/>
      <c r="G600" s="39"/>
      <c r="H600" s="39"/>
      <c r="I600" s="39"/>
      <c r="J600" s="39"/>
      <c r="K600" s="39"/>
      <c r="L600" s="9" t="s">
        <v>19</v>
      </c>
      <c r="M600" s="9" t="s">
        <v>19</v>
      </c>
      <c r="N600" s="9" t="s">
        <v>19</v>
      </c>
      <c r="O600" s="60" t="s">
        <v>19</v>
      </c>
      <c r="P600" s="39"/>
      <c r="Q600" s="66" t="s">
        <v>19</v>
      </c>
      <c r="R600" s="54"/>
      <c r="S600" s="54"/>
      <c r="T600" s="54"/>
      <c r="U600" s="54"/>
      <c r="V600" s="54"/>
      <c r="W600" s="54"/>
      <c r="X600" s="61" t="s">
        <v>19</v>
      </c>
      <c r="Y600" s="56"/>
      <c r="Z600" s="56"/>
      <c r="AA600" s="21" t="s">
        <v>19</v>
      </c>
    </row>
    <row r="601" spans="3:30" ht="49" customHeight="1" x14ac:dyDescent="0.35">
      <c r="C601" s="52" t="s">
        <v>189</v>
      </c>
      <c r="D601" s="39"/>
      <c r="E601" s="39"/>
      <c r="F601" s="39"/>
      <c r="G601" s="39"/>
      <c r="H601" s="39"/>
      <c r="I601" s="39"/>
      <c r="J601" s="39"/>
      <c r="K601" s="39"/>
      <c r="L601" s="11" t="s">
        <v>19</v>
      </c>
      <c r="M601" s="11" t="s">
        <v>19</v>
      </c>
      <c r="N601" s="11" t="s">
        <v>19</v>
      </c>
      <c r="O601" s="52" t="s">
        <v>190</v>
      </c>
      <c r="P601" s="39"/>
      <c r="Q601" s="53" t="s">
        <v>675</v>
      </c>
      <c r="R601" s="54"/>
      <c r="S601" s="54"/>
      <c r="T601" s="54"/>
      <c r="U601" s="54"/>
      <c r="V601" s="54"/>
      <c r="W601" s="54"/>
      <c r="X601" s="55" t="s">
        <v>19</v>
      </c>
      <c r="Y601" s="56"/>
      <c r="Z601" s="56"/>
      <c r="AA601" s="22">
        <v>13002</v>
      </c>
    </row>
    <row r="602" spans="3:30" ht="25.5" customHeight="1" x14ac:dyDescent="0.35">
      <c r="C602" s="57" t="s">
        <v>317</v>
      </c>
      <c r="D602" s="39"/>
      <c r="E602" s="39"/>
      <c r="F602" s="39"/>
      <c r="G602" s="39"/>
      <c r="H602" s="39"/>
      <c r="I602" s="39"/>
      <c r="J602" s="39"/>
      <c r="K602" s="39"/>
      <c r="L602" s="7">
        <v>2210</v>
      </c>
      <c r="M602" s="7">
        <v>1320</v>
      </c>
      <c r="N602" s="8"/>
      <c r="O602" s="57" t="s">
        <v>318</v>
      </c>
      <c r="P602" s="39"/>
      <c r="Q602" s="58" t="s">
        <v>19</v>
      </c>
      <c r="R602" s="54"/>
      <c r="S602" s="54"/>
      <c r="T602" s="54"/>
      <c r="U602" s="54"/>
      <c r="V602" s="54"/>
      <c r="W602" s="54"/>
      <c r="X602" s="59" t="s">
        <v>19</v>
      </c>
      <c r="Y602" s="56"/>
      <c r="Z602" s="56"/>
      <c r="AA602" s="20">
        <v>642994</v>
      </c>
    </row>
    <row r="603" spans="3:30" ht="25.5" customHeight="1" x14ac:dyDescent="0.35">
      <c r="C603" s="60" t="s">
        <v>245</v>
      </c>
      <c r="D603" s="39"/>
      <c r="E603" s="39"/>
      <c r="F603" s="39"/>
      <c r="G603" s="39"/>
      <c r="H603" s="39"/>
      <c r="I603" s="39"/>
      <c r="J603" s="39"/>
      <c r="K603" s="39"/>
      <c r="L603" s="9" t="s">
        <v>19</v>
      </c>
      <c r="M603" s="9" t="s">
        <v>19</v>
      </c>
      <c r="N603" s="9" t="s">
        <v>19</v>
      </c>
      <c r="O603" s="60" t="s">
        <v>19</v>
      </c>
      <c r="P603" s="39"/>
      <c r="Q603" s="66" t="s">
        <v>19</v>
      </c>
      <c r="R603" s="54"/>
      <c r="S603" s="54"/>
      <c r="T603" s="54"/>
      <c r="U603" s="54"/>
      <c r="V603" s="54"/>
      <c r="W603" s="54"/>
      <c r="X603" s="61" t="s">
        <v>19</v>
      </c>
      <c r="Y603" s="56"/>
      <c r="Z603" s="56"/>
      <c r="AA603" s="21" t="s">
        <v>19</v>
      </c>
    </row>
    <row r="604" spans="3:30" ht="50" customHeight="1" x14ac:dyDescent="0.35">
      <c r="C604" s="52" t="s">
        <v>189</v>
      </c>
      <c r="D604" s="39"/>
      <c r="E604" s="39"/>
      <c r="F604" s="39"/>
      <c r="G604" s="39"/>
      <c r="H604" s="39"/>
      <c r="I604" s="39"/>
      <c r="J604" s="39"/>
      <c r="K604" s="39"/>
      <c r="L604" s="11" t="s">
        <v>19</v>
      </c>
      <c r="M604" s="11" t="s">
        <v>19</v>
      </c>
      <c r="N604" s="11" t="s">
        <v>19</v>
      </c>
      <c r="O604" s="52" t="s">
        <v>190</v>
      </c>
      <c r="P604" s="39"/>
      <c r="Q604" s="53" t="s">
        <v>675</v>
      </c>
      <c r="R604" s="54"/>
      <c r="S604" s="54"/>
      <c r="T604" s="54"/>
      <c r="U604" s="54"/>
      <c r="V604" s="54"/>
      <c r="W604" s="54"/>
      <c r="X604" s="55" t="s">
        <v>19</v>
      </c>
      <c r="Y604" s="56"/>
      <c r="Z604" s="56"/>
      <c r="AA604" s="22">
        <v>642994</v>
      </c>
    </row>
    <row r="605" spans="3:30" ht="25.5" customHeight="1" x14ac:dyDescent="0.35">
      <c r="C605" s="62" t="s">
        <v>319</v>
      </c>
      <c r="D605" s="39"/>
      <c r="E605" s="39"/>
      <c r="F605" s="39"/>
      <c r="G605" s="39"/>
      <c r="H605" s="39"/>
      <c r="I605" s="39"/>
      <c r="J605" s="39"/>
      <c r="K605" s="39"/>
      <c r="L605" s="5" t="s">
        <v>19</v>
      </c>
      <c r="M605" s="5" t="s">
        <v>19</v>
      </c>
      <c r="N605" s="5" t="s">
        <v>19</v>
      </c>
      <c r="O605" s="62" t="s">
        <v>19</v>
      </c>
      <c r="P605" s="39"/>
      <c r="Q605" s="70" t="s">
        <v>19</v>
      </c>
      <c r="R605" s="54"/>
      <c r="S605" s="54"/>
      <c r="T605" s="54"/>
      <c r="U605" s="54"/>
      <c r="V605" s="54"/>
      <c r="W605" s="54"/>
      <c r="X605" s="63">
        <v>390542101</v>
      </c>
      <c r="Y605" s="56"/>
      <c r="Z605" s="56"/>
      <c r="AA605" s="18" t="s">
        <v>19</v>
      </c>
      <c r="AC605" s="24">
        <v>379771411</v>
      </c>
      <c r="AD605" s="24">
        <f>X605-AC605</f>
        <v>10770690</v>
      </c>
    </row>
    <row r="606" spans="3:30" ht="25.5" customHeight="1" x14ac:dyDescent="0.35">
      <c r="C606" s="64" t="s">
        <v>30</v>
      </c>
      <c r="D606" s="39"/>
      <c r="E606" s="39"/>
      <c r="F606" s="39"/>
      <c r="G606" s="39"/>
      <c r="H606" s="39"/>
      <c r="I606" s="39"/>
      <c r="J606" s="39"/>
      <c r="K606" s="39"/>
      <c r="L606" s="6" t="s">
        <v>19</v>
      </c>
      <c r="M606" s="6" t="s">
        <v>19</v>
      </c>
      <c r="N606" s="6" t="s">
        <v>19</v>
      </c>
      <c r="O606" s="64" t="s">
        <v>31</v>
      </c>
      <c r="P606" s="39"/>
      <c r="Q606" s="67" t="s">
        <v>19</v>
      </c>
      <c r="R606" s="54"/>
      <c r="S606" s="54"/>
      <c r="T606" s="54"/>
      <c r="U606" s="54"/>
      <c r="V606" s="54"/>
      <c r="W606" s="54"/>
      <c r="X606" s="65" t="s">
        <v>19</v>
      </c>
      <c r="Y606" s="56"/>
      <c r="Z606" s="56"/>
      <c r="AA606" s="19">
        <v>349000000</v>
      </c>
    </row>
    <row r="607" spans="3:30" ht="25.5" customHeight="1" x14ac:dyDescent="0.35">
      <c r="C607" s="57" t="s">
        <v>256</v>
      </c>
      <c r="D607" s="39"/>
      <c r="E607" s="39"/>
      <c r="F607" s="39"/>
      <c r="G607" s="39"/>
      <c r="H607" s="39"/>
      <c r="I607" s="39"/>
      <c r="J607" s="39"/>
      <c r="K607" s="39"/>
      <c r="L607" s="7">
        <v>1111</v>
      </c>
      <c r="M607" s="7">
        <v>1320</v>
      </c>
      <c r="N607" s="8"/>
      <c r="O607" s="57" t="s">
        <v>257</v>
      </c>
      <c r="P607" s="39"/>
      <c r="Q607" s="58" t="s">
        <v>19</v>
      </c>
      <c r="R607" s="54"/>
      <c r="S607" s="54"/>
      <c r="T607" s="54"/>
      <c r="U607" s="54"/>
      <c r="V607" s="54"/>
      <c r="W607" s="54"/>
      <c r="X607" s="59" t="s">
        <v>19</v>
      </c>
      <c r="Y607" s="56"/>
      <c r="Z607" s="56"/>
      <c r="AA607" s="20">
        <v>100000000</v>
      </c>
    </row>
    <row r="608" spans="3:30" ht="25.5" customHeight="1" x14ac:dyDescent="0.35">
      <c r="C608" s="60" t="s">
        <v>35</v>
      </c>
      <c r="D608" s="39"/>
      <c r="E608" s="39"/>
      <c r="F608" s="39"/>
      <c r="G608" s="39"/>
      <c r="H608" s="39"/>
      <c r="I608" s="39"/>
      <c r="J608" s="39"/>
      <c r="K608" s="39"/>
      <c r="L608" s="9" t="s">
        <v>19</v>
      </c>
      <c r="M608" s="9" t="s">
        <v>19</v>
      </c>
      <c r="N608" s="9" t="s">
        <v>19</v>
      </c>
      <c r="O608" s="60" t="s">
        <v>19</v>
      </c>
      <c r="P608" s="39"/>
      <c r="Q608" s="66" t="s">
        <v>19</v>
      </c>
      <c r="R608" s="54"/>
      <c r="S608" s="54"/>
      <c r="T608" s="54"/>
      <c r="U608" s="54"/>
      <c r="V608" s="54"/>
      <c r="W608" s="54"/>
      <c r="X608" s="61" t="s">
        <v>19</v>
      </c>
      <c r="Y608" s="56"/>
      <c r="Z608" s="56"/>
      <c r="AA608" s="21" t="s">
        <v>19</v>
      </c>
    </row>
    <row r="609" spans="3:27" ht="35.5" customHeight="1" x14ac:dyDescent="0.35">
      <c r="C609" s="52" t="s">
        <v>31</v>
      </c>
      <c r="D609" s="39"/>
      <c r="E609" s="39"/>
      <c r="F609" s="39"/>
      <c r="G609" s="39"/>
      <c r="H609" s="39"/>
      <c r="I609" s="39"/>
      <c r="J609" s="39"/>
      <c r="K609" s="39"/>
      <c r="L609" s="11" t="s">
        <v>19</v>
      </c>
      <c r="M609" s="11" t="s">
        <v>19</v>
      </c>
      <c r="N609" s="11" t="s">
        <v>19</v>
      </c>
      <c r="O609" s="52" t="s">
        <v>19</v>
      </c>
      <c r="P609" s="39"/>
      <c r="Q609" s="53" t="s">
        <v>259</v>
      </c>
      <c r="R609" s="54"/>
      <c r="S609" s="54"/>
      <c r="T609" s="54"/>
      <c r="U609" s="54"/>
      <c r="V609" s="54"/>
      <c r="W609" s="54"/>
      <c r="X609" s="55" t="s">
        <v>19</v>
      </c>
      <c r="Y609" s="56"/>
      <c r="Z609" s="56"/>
      <c r="AA609" s="22">
        <v>100000000</v>
      </c>
    </row>
    <row r="610" spans="3:27" ht="25.5" customHeight="1" x14ac:dyDescent="0.35">
      <c r="C610" s="57" t="s">
        <v>42</v>
      </c>
      <c r="D610" s="39"/>
      <c r="E610" s="39"/>
      <c r="F610" s="39"/>
      <c r="G610" s="39"/>
      <c r="H610" s="39"/>
      <c r="I610" s="39"/>
      <c r="J610" s="39"/>
      <c r="K610" s="39"/>
      <c r="L610" s="7">
        <v>1111</v>
      </c>
      <c r="M610" s="7">
        <v>1320</v>
      </c>
      <c r="N610" s="8"/>
      <c r="O610" s="57" t="s">
        <v>43</v>
      </c>
      <c r="P610" s="39"/>
      <c r="Q610" s="58" t="s">
        <v>19</v>
      </c>
      <c r="R610" s="54"/>
      <c r="S610" s="54"/>
      <c r="T610" s="54"/>
      <c r="U610" s="54"/>
      <c r="V610" s="54"/>
      <c r="W610" s="54"/>
      <c r="X610" s="59" t="s">
        <v>19</v>
      </c>
      <c r="Y610" s="56"/>
      <c r="Z610" s="56"/>
      <c r="AA610" s="20">
        <v>30000000</v>
      </c>
    </row>
    <row r="611" spans="3:27" ht="25.5" customHeight="1" x14ac:dyDescent="0.35">
      <c r="C611" s="60" t="s">
        <v>35</v>
      </c>
      <c r="D611" s="39"/>
      <c r="E611" s="39"/>
      <c r="F611" s="39"/>
      <c r="G611" s="39"/>
      <c r="H611" s="39"/>
      <c r="I611" s="39"/>
      <c r="J611" s="39"/>
      <c r="K611" s="39"/>
      <c r="L611" s="9" t="s">
        <v>19</v>
      </c>
      <c r="M611" s="9" t="s">
        <v>19</v>
      </c>
      <c r="N611" s="9" t="s">
        <v>19</v>
      </c>
      <c r="O611" s="60" t="s">
        <v>19</v>
      </c>
      <c r="P611" s="39"/>
      <c r="Q611" s="66" t="s">
        <v>19</v>
      </c>
      <c r="R611" s="54"/>
      <c r="S611" s="54"/>
      <c r="T611" s="54"/>
      <c r="U611" s="54"/>
      <c r="V611" s="54"/>
      <c r="W611" s="54"/>
      <c r="X611" s="61" t="s">
        <v>19</v>
      </c>
      <c r="Y611" s="56"/>
      <c r="Z611" s="56"/>
      <c r="AA611" s="21" t="s">
        <v>19</v>
      </c>
    </row>
    <row r="612" spans="3:27" ht="39" customHeight="1" x14ac:dyDescent="0.35">
      <c r="C612" s="52" t="s">
        <v>31</v>
      </c>
      <c r="D612" s="39"/>
      <c r="E612" s="39"/>
      <c r="F612" s="39"/>
      <c r="G612" s="39"/>
      <c r="H612" s="39"/>
      <c r="I612" s="39"/>
      <c r="J612" s="39"/>
      <c r="K612" s="39"/>
      <c r="L612" s="11" t="s">
        <v>19</v>
      </c>
      <c r="M612" s="11" t="s">
        <v>19</v>
      </c>
      <c r="N612" s="11" t="s">
        <v>19</v>
      </c>
      <c r="O612" s="52" t="s">
        <v>19</v>
      </c>
      <c r="P612" s="39"/>
      <c r="Q612" s="53" t="s">
        <v>259</v>
      </c>
      <c r="R612" s="54"/>
      <c r="S612" s="54"/>
      <c r="T612" s="54"/>
      <c r="U612" s="54"/>
      <c r="V612" s="54"/>
      <c r="W612" s="54"/>
      <c r="X612" s="55" t="s">
        <v>19</v>
      </c>
      <c r="Y612" s="56"/>
      <c r="Z612" s="56"/>
      <c r="AA612" s="22">
        <v>30000000</v>
      </c>
    </row>
    <row r="613" spans="3:27" ht="25.5" customHeight="1" x14ac:dyDescent="0.35">
      <c r="C613" s="57" t="s">
        <v>47</v>
      </c>
      <c r="D613" s="39"/>
      <c r="E613" s="39"/>
      <c r="F613" s="39"/>
      <c r="G613" s="39"/>
      <c r="H613" s="39"/>
      <c r="I613" s="39"/>
      <c r="J613" s="39"/>
      <c r="K613" s="39"/>
      <c r="L613" s="7">
        <v>1111</v>
      </c>
      <c r="M613" s="7">
        <v>1320</v>
      </c>
      <c r="N613" s="8"/>
      <c r="O613" s="57" t="s">
        <v>48</v>
      </c>
      <c r="P613" s="39"/>
      <c r="Q613" s="58" t="s">
        <v>19</v>
      </c>
      <c r="R613" s="54"/>
      <c r="S613" s="54"/>
      <c r="T613" s="54"/>
      <c r="U613" s="54"/>
      <c r="V613" s="54"/>
      <c r="W613" s="54"/>
      <c r="X613" s="59" t="s">
        <v>19</v>
      </c>
      <c r="Y613" s="56"/>
      <c r="Z613" s="56"/>
      <c r="AA613" s="20">
        <v>50000000</v>
      </c>
    </row>
    <row r="614" spans="3:27" ht="25.5" customHeight="1" x14ac:dyDescent="0.35">
      <c r="C614" s="60" t="s">
        <v>35</v>
      </c>
      <c r="D614" s="39"/>
      <c r="E614" s="39"/>
      <c r="F614" s="39"/>
      <c r="G614" s="39"/>
      <c r="H614" s="39"/>
      <c r="I614" s="39"/>
      <c r="J614" s="39"/>
      <c r="K614" s="39"/>
      <c r="L614" s="9" t="s">
        <v>19</v>
      </c>
      <c r="M614" s="9" t="s">
        <v>19</v>
      </c>
      <c r="N614" s="9" t="s">
        <v>19</v>
      </c>
      <c r="O614" s="60" t="s">
        <v>19</v>
      </c>
      <c r="P614" s="39"/>
      <c r="Q614" s="66" t="s">
        <v>19</v>
      </c>
      <c r="R614" s="54"/>
      <c r="S614" s="54"/>
      <c r="T614" s="54"/>
      <c r="U614" s="54"/>
      <c r="V614" s="54"/>
      <c r="W614" s="54"/>
      <c r="X614" s="61" t="s">
        <v>19</v>
      </c>
      <c r="Y614" s="56"/>
      <c r="Z614" s="56"/>
      <c r="AA614" s="21" t="s">
        <v>19</v>
      </c>
    </row>
    <row r="615" spans="3:27" ht="53" customHeight="1" x14ac:dyDescent="0.35">
      <c r="C615" s="52" t="s">
        <v>31</v>
      </c>
      <c r="D615" s="39"/>
      <c r="E615" s="39"/>
      <c r="F615" s="39"/>
      <c r="G615" s="39"/>
      <c r="H615" s="39"/>
      <c r="I615" s="39"/>
      <c r="J615" s="39"/>
      <c r="K615" s="39"/>
      <c r="L615" s="11" t="s">
        <v>19</v>
      </c>
      <c r="M615" s="11" t="s">
        <v>19</v>
      </c>
      <c r="N615" s="11" t="s">
        <v>19</v>
      </c>
      <c r="O615" s="52" t="s">
        <v>19</v>
      </c>
      <c r="P615" s="39"/>
      <c r="Q615" s="53" t="s">
        <v>255</v>
      </c>
      <c r="R615" s="54"/>
      <c r="S615" s="54"/>
      <c r="T615" s="54"/>
      <c r="U615" s="54"/>
      <c r="V615" s="54"/>
      <c r="W615" s="54"/>
      <c r="X615" s="55" t="s">
        <v>19</v>
      </c>
      <c r="Y615" s="56"/>
      <c r="Z615" s="56"/>
      <c r="AA615" s="22">
        <v>50000000</v>
      </c>
    </row>
    <row r="616" spans="3:27" ht="25.5" customHeight="1" x14ac:dyDescent="0.35">
      <c r="C616" s="57" t="s">
        <v>52</v>
      </c>
      <c r="D616" s="39"/>
      <c r="E616" s="39"/>
      <c r="F616" s="39"/>
      <c r="G616" s="39"/>
      <c r="H616" s="39"/>
      <c r="I616" s="39"/>
      <c r="J616" s="39"/>
      <c r="K616" s="39"/>
      <c r="L616" s="7">
        <v>1111</v>
      </c>
      <c r="M616" s="7">
        <v>1320</v>
      </c>
      <c r="N616" s="8"/>
      <c r="O616" s="57" t="s">
        <v>53</v>
      </c>
      <c r="P616" s="39"/>
      <c r="Q616" s="58" t="s">
        <v>19</v>
      </c>
      <c r="R616" s="54"/>
      <c r="S616" s="54"/>
      <c r="T616" s="54"/>
      <c r="U616" s="54"/>
      <c r="V616" s="54"/>
      <c r="W616" s="54"/>
      <c r="X616" s="59" t="s">
        <v>19</v>
      </c>
      <c r="Y616" s="56"/>
      <c r="Z616" s="56"/>
      <c r="AA616" s="20">
        <v>72000000</v>
      </c>
    </row>
    <row r="617" spans="3:27" ht="25.5" customHeight="1" x14ac:dyDescent="0.35">
      <c r="C617" s="60" t="s">
        <v>35</v>
      </c>
      <c r="D617" s="39"/>
      <c r="E617" s="39"/>
      <c r="F617" s="39"/>
      <c r="G617" s="39"/>
      <c r="H617" s="39"/>
      <c r="I617" s="39"/>
      <c r="J617" s="39"/>
      <c r="K617" s="39"/>
      <c r="L617" s="9" t="s">
        <v>19</v>
      </c>
      <c r="M617" s="9" t="s">
        <v>19</v>
      </c>
      <c r="N617" s="9" t="s">
        <v>19</v>
      </c>
      <c r="O617" s="60" t="s">
        <v>19</v>
      </c>
      <c r="P617" s="39"/>
      <c r="Q617" s="66" t="s">
        <v>19</v>
      </c>
      <c r="R617" s="54"/>
      <c r="S617" s="54"/>
      <c r="T617" s="54"/>
      <c r="U617" s="54"/>
      <c r="V617" s="54"/>
      <c r="W617" s="54"/>
      <c r="X617" s="61" t="s">
        <v>19</v>
      </c>
      <c r="Y617" s="56"/>
      <c r="Z617" s="56"/>
      <c r="AA617" s="21" t="s">
        <v>19</v>
      </c>
    </row>
    <row r="618" spans="3:27" ht="39" customHeight="1" x14ac:dyDescent="0.35">
      <c r="C618" s="52" t="s">
        <v>31</v>
      </c>
      <c r="D618" s="39"/>
      <c r="E618" s="39"/>
      <c r="F618" s="39"/>
      <c r="G618" s="39"/>
      <c r="H618" s="39"/>
      <c r="I618" s="39"/>
      <c r="J618" s="39"/>
      <c r="K618" s="39"/>
      <c r="L618" s="11" t="s">
        <v>19</v>
      </c>
      <c r="M618" s="11" t="s">
        <v>19</v>
      </c>
      <c r="N618" s="11" t="s">
        <v>19</v>
      </c>
      <c r="O618" s="52" t="s">
        <v>19</v>
      </c>
      <c r="P618" s="39"/>
      <c r="Q618" s="53" t="s">
        <v>259</v>
      </c>
      <c r="R618" s="54"/>
      <c r="S618" s="54"/>
      <c r="T618" s="54"/>
      <c r="U618" s="54"/>
      <c r="V618" s="54"/>
      <c r="W618" s="54"/>
      <c r="X618" s="55" t="s">
        <v>19</v>
      </c>
      <c r="Y618" s="56"/>
      <c r="Z618" s="56"/>
      <c r="AA618" s="22">
        <v>72000000</v>
      </c>
    </row>
    <row r="619" spans="3:27" ht="25.5" customHeight="1" x14ac:dyDescent="0.35">
      <c r="C619" s="57" t="s">
        <v>54</v>
      </c>
      <c r="D619" s="39"/>
      <c r="E619" s="39"/>
      <c r="F619" s="39"/>
      <c r="G619" s="39"/>
      <c r="H619" s="39"/>
      <c r="I619" s="39"/>
      <c r="J619" s="39"/>
      <c r="K619" s="39"/>
      <c r="L619" s="7">
        <v>1112</v>
      </c>
      <c r="M619" s="7">
        <v>1320</v>
      </c>
      <c r="N619" s="8" t="s">
        <v>55</v>
      </c>
      <c r="O619" s="57" t="s">
        <v>56</v>
      </c>
      <c r="P619" s="39"/>
      <c r="Q619" s="58" t="s">
        <v>19</v>
      </c>
      <c r="R619" s="54"/>
      <c r="S619" s="54"/>
      <c r="T619" s="54"/>
      <c r="U619" s="54"/>
      <c r="V619" s="54"/>
      <c r="W619" s="54"/>
      <c r="X619" s="59" t="s">
        <v>19</v>
      </c>
      <c r="Y619" s="56"/>
      <c r="Z619" s="56"/>
      <c r="AA619" s="20">
        <v>97000000</v>
      </c>
    </row>
    <row r="620" spans="3:27" ht="25.5" customHeight="1" x14ac:dyDescent="0.35">
      <c r="C620" s="60" t="s">
        <v>35</v>
      </c>
      <c r="D620" s="39"/>
      <c r="E620" s="39"/>
      <c r="F620" s="39"/>
      <c r="G620" s="39"/>
      <c r="H620" s="39"/>
      <c r="I620" s="39"/>
      <c r="J620" s="39"/>
      <c r="K620" s="39"/>
      <c r="L620" s="9" t="s">
        <v>19</v>
      </c>
      <c r="M620" s="9" t="s">
        <v>19</v>
      </c>
      <c r="N620" s="9" t="s">
        <v>19</v>
      </c>
      <c r="O620" s="60" t="s">
        <v>19</v>
      </c>
      <c r="P620" s="39"/>
      <c r="Q620" s="66" t="s">
        <v>19</v>
      </c>
      <c r="R620" s="54"/>
      <c r="S620" s="54"/>
      <c r="T620" s="54"/>
      <c r="U620" s="54"/>
      <c r="V620" s="54"/>
      <c r="W620" s="54"/>
      <c r="X620" s="61" t="s">
        <v>19</v>
      </c>
      <c r="Y620" s="56"/>
      <c r="Z620" s="56"/>
      <c r="AA620" s="21" t="s">
        <v>19</v>
      </c>
    </row>
    <row r="621" spans="3:27" ht="43.5" customHeight="1" x14ac:dyDescent="0.35">
      <c r="C621" s="52" t="s">
        <v>31</v>
      </c>
      <c r="D621" s="39"/>
      <c r="E621" s="39"/>
      <c r="F621" s="39"/>
      <c r="G621" s="39"/>
      <c r="H621" s="39"/>
      <c r="I621" s="39"/>
      <c r="J621" s="39"/>
      <c r="K621" s="39"/>
      <c r="L621" s="11" t="s">
        <v>19</v>
      </c>
      <c r="M621" s="11" t="s">
        <v>19</v>
      </c>
      <c r="N621" s="11" t="s">
        <v>19</v>
      </c>
      <c r="O621" s="52" t="s">
        <v>19</v>
      </c>
      <c r="P621" s="39"/>
      <c r="Q621" s="53" t="s">
        <v>57</v>
      </c>
      <c r="R621" s="54"/>
      <c r="S621" s="54"/>
      <c r="T621" s="54"/>
      <c r="U621" s="54"/>
      <c r="V621" s="54"/>
      <c r="W621" s="54"/>
      <c r="X621" s="55" t="s">
        <v>19</v>
      </c>
      <c r="Y621" s="56"/>
      <c r="Z621" s="56"/>
      <c r="AA621" s="22">
        <v>97000000</v>
      </c>
    </row>
    <row r="622" spans="3:27" ht="25.5" customHeight="1" x14ac:dyDescent="0.35">
      <c r="C622" s="64" t="s">
        <v>58</v>
      </c>
      <c r="D622" s="39"/>
      <c r="E622" s="39"/>
      <c r="F622" s="39"/>
      <c r="G622" s="39"/>
      <c r="H622" s="39"/>
      <c r="I622" s="39"/>
      <c r="J622" s="39"/>
      <c r="K622" s="39"/>
      <c r="L622" s="6" t="s">
        <v>19</v>
      </c>
      <c r="M622" s="6" t="s">
        <v>19</v>
      </c>
      <c r="N622" s="6" t="s">
        <v>19</v>
      </c>
      <c r="O622" s="64" t="s">
        <v>59</v>
      </c>
      <c r="P622" s="39"/>
      <c r="Q622" s="67" t="s">
        <v>19</v>
      </c>
      <c r="R622" s="54"/>
      <c r="S622" s="54"/>
      <c r="T622" s="54"/>
      <c r="U622" s="54"/>
      <c r="V622" s="54"/>
      <c r="W622" s="54"/>
      <c r="X622" s="65" t="s">
        <v>19</v>
      </c>
      <c r="Y622" s="56"/>
      <c r="Z622" s="56"/>
      <c r="AA622" s="19">
        <v>27604023</v>
      </c>
    </row>
    <row r="623" spans="3:27" ht="25.5" customHeight="1" x14ac:dyDescent="0.35">
      <c r="C623" s="57" t="s">
        <v>86</v>
      </c>
      <c r="D623" s="39"/>
      <c r="E623" s="39"/>
      <c r="F623" s="39"/>
      <c r="G623" s="39"/>
      <c r="H623" s="39"/>
      <c r="I623" s="39"/>
      <c r="J623" s="39"/>
      <c r="K623" s="39"/>
      <c r="L623" s="7">
        <v>1120</v>
      </c>
      <c r="M623" s="7">
        <v>1320</v>
      </c>
      <c r="N623" s="8"/>
      <c r="O623" s="57" t="s">
        <v>87</v>
      </c>
      <c r="P623" s="39"/>
      <c r="Q623" s="58" t="s">
        <v>19</v>
      </c>
      <c r="R623" s="54"/>
      <c r="S623" s="54"/>
      <c r="T623" s="54"/>
      <c r="U623" s="54"/>
      <c r="V623" s="54"/>
      <c r="W623" s="54"/>
      <c r="X623" s="59" t="s">
        <v>19</v>
      </c>
      <c r="Y623" s="56"/>
      <c r="Z623" s="56"/>
      <c r="AA623" s="20">
        <v>2475000</v>
      </c>
    </row>
    <row r="624" spans="3:27" ht="25.5" customHeight="1" x14ac:dyDescent="0.35">
      <c r="C624" s="60" t="s">
        <v>35</v>
      </c>
      <c r="D624" s="39"/>
      <c r="E624" s="39"/>
      <c r="F624" s="39"/>
      <c r="G624" s="39"/>
      <c r="H624" s="39"/>
      <c r="I624" s="39"/>
      <c r="J624" s="39"/>
      <c r="K624" s="39"/>
      <c r="L624" s="9" t="s">
        <v>19</v>
      </c>
      <c r="M624" s="9" t="s">
        <v>19</v>
      </c>
      <c r="N624" s="9" t="s">
        <v>19</v>
      </c>
      <c r="O624" s="60" t="s">
        <v>19</v>
      </c>
      <c r="P624" s="39"/>
      <c r="Q624" s="66" t="s">
        <v>19</v>
      </c>
      <c r="R624" s="54"/>
      <c r="S624" s="54"/>
      <c r="T624" s="54"/>
      <c r="U624" s="54"/>
      <c r="V624" s="54"/>
      <c r="W624" s="54"/>
      <c r="X624" s="61" t="s">
        <v>19</v>
      </c>
      <c r="Y624" s="56"/>
      <c r="Z624" s="56"/>
      <c r="AA624" s="21" t="s">
        <v>19</v>
      </c>
    </row>
    <row r="625" spans="3:30" ht="109.5" customHeight="1" x14ac:dyDescent="0.35">
      <c r="C625" s="52" t="s">
        <v>102</v>
      </c>
      <c r="D625" s="39"/>
      <c r="E625" s="39"/>
      <c r="F625" s="39"/>
      <c r="G625" s="39"/>
      <c r="H625" s="39"/>
      <c r="I625" s="39"/>
      <c r="J625" s="39"/>
      <c r="K625" s="39"/>
      <c r="L625" s="11" t="s">
        <v>19</v>
      </c>
      <c r="M625" s="11" t="s">
        <v>19</v>
      </c>
      <c r="N625" s="11" t="s">
        <v>19</v>
      </c>
      <c r="O625" s="52" t="s">
        <v>103</v>
      </c>
      <c r="P625" s="39"/>
      <c r="Q625" s="53" t="s">
        <v>320</v>
      </c>
      <c r="R625" s="54"/>
      <c r="S625" s="54"/>
      <c r="T625" s="54"/>
      <c r="U625" s="54"/>
      <c r="V625" s="54"/>
      <c r="W625" s="54"/>
      <c r="X625" s="55" t="s">
        <v>19</v>
      </c>
      <c r="Y625" s="56"/>
      <c r="Z625" s="56"/>
      <c r="AA625" s="22">
        <v>175000</v>
      </c>
    </row>
    <row r="626" spans="3:30" ht="53.5" customHeight="1" x14ac:dyDescent="0.35">
      <c r="C626" s="52" t="s">
        <v>62</v>
      </c>
      <c r="D626" s="39"/>
      <c r="E626" s="39"/>
      <c r="F626" s="39"/>
      <c r="G626" s="39"/>
      <c r="H626" s="39"/>
      <c r="I626" s="39"/>
      <c r="J626" s="39"/>
      <c r="K626" s="39"/>
      <c r="L626" s="11" t="s">
        <v>19</v>
      </c>
      <c r="M626" s="11" t="s">
        <v>19</v>
      </c>
      <c r="N626" s="11" t="s">
        <v>19</v>
      </c>
      <c r="O626" s="52" t="s">
        <v>63</v>
      </c>
      <c r="P626" s="39"/>
      <c r="Q626" s="53" t="s">
        <v>321</v>
      </c>
      <c r="R626" s="54"/>
      <c r="S626" s="54"/>
      <c r="T626" s="54"/>
      <c r="U626" s="54"/>
      <c r="V626" s="54"/>
      <c r="W626" s="54"/>
      <c r="X626" s="55" t="s">
        <v>19</v>
      </c>
      <c r="Y626" s="56"/>
      <c r="Z626" s="56"/>
      <c r="AA626" s="22">
        <v>2300000</v>
      </c>
    </row>
    <row r="627" spans="3:30" ht="25.5" customHeight="1" x14ac:dyDescent="0.35">
      <c r="C627" s="57" t="s">
        <v>98</v>
      </c>
      <c r="D627" s="39"/>
      <c r="E627" s="39"/>
      <c r="F627" s="39"/>
      <c r="G627" s="39"/>
      <c r="H627" s="39"/>
      <c r="I627" s="39"/>
      <c r="J627" s="39"/>
      <c r="K627" s="39"/>
      <c r="L627" s="7">
        <v>1120</v>
      </c>
      <c r="M627" s="7">
        <v>1320</v>
      </c>
      <c r="N627" s="8"/>
      <c r="O627" s="57" t="s">
        <v>99</v>
      </c>
      <c r="P627" s="39"/>
      <c r="Q627" s="58" t="s">
        <v>19</v>
      </c>
      <c r="R627" s="54"/>
      <c r="S627" s="54"/>
      <c r="T627" s="54"/>
      <c r="U627" s="54"/>
      <c r="V627" s="54"/>
      <c r="W627" s="54"/>
      <c r="X627" s="59" t="s">
        <v>19</v>
      </c>
      <c r="Y627" s="56"/>
      <c r="Z627" s="56"/>
      <c r="AA627" s="20">
        <v>477683</v>
      </c>
    </row>
    <row r="628" spans="3:30" ht="25.5" customHeight="1" x14ac:dyDescent="0.35">
      <c r="C628" s="60" t="s">
        <v>35</v>
      </c>
      <c r="D628" s="39"/>
      <c r="E628" s="39"/>
      <c r="F628" s="39"/>
      <c r="G628" s="39"/>
      <c r="H628" s="39"/>
      <c r="I628" s="39"/>
      <c r="J628" s="39"/>
      <c r="K628" s="39"/>
      <c r="L628" s="9" t="s">
        <v>19</v>
      </c>
      <c r="M628" s="9" t="s">
        <v>19</v>
      </c>
      <c r="N628" s="9" t="s">
        <v>19</v>
      </c>
      <c r="O628" s="60" t="s">
        <v>19</v>
      </c>
      <c r="P628" s="39"/>
      <c r="Q628" s="66" t="s">
        <v>19</v>
      </c>
      <c r="R628" s="54"/>
      <c r="S628" s="54"/>
      <c r="T628" s="54"/>
      <c r="U628" s="54"/>
      <c r="V628" s="54"/>
      <c r="W628" s="54"/>
      <c r="X628" s="61" t="s">
        <v>19</v>
      </c>
      <c r="Y628" s="56"/>
      <c r="Z628" s="56"/>
      <c r="AA628" s="21" t="s">
        <v>19</v>
      </c>
    </row>
    <row r="629" spans="3:30" ht="52.5" customHeight="1" x14ac:dyDescent="0.35">
      <c r="C629" s="52" t="s">
        <v>79</v>
      </c>
      <c r="D629" s="39"/>
      <c r="E629" s="39"/>
      <c r="F629" s="39"/>
      <c r="G629" s="39"/>
      <c r="H629" s="39"/>
      <c r="I629" s="39"/>
      <c r="J629" s="39"/>
      <c r="K629" s="39"/>
      <c r="L629" s="11" t="s">
        <v>19</v>
      </c>
      <c r="M629" s="11" t="s">
        <v>19</v>
      </c>
      <c r="N629" s="11" t="s">
        <v>19</v>
      </c>
      <c r="O629" s="52" t="s">
        <v>80</v>
      </c>
      <c r="P629" s="39"/>
      <c r="Q629" s="53" t="s">
        <v>322</v>
      </c>
      <c r="R629" s="54"/>
      <c r="S629" s="54"/>
      <c r="T629" s="54"/>
      <c r="U629" s="54"/>
      <c r="V629" s="54"/>
      <c r="W629" s="54"/>
      <c r="X629" s="55" t="s">
        <v>19</v>
      </c>
      <c r="Y629" s="56"/>
      <c r="Z629" s="56"/>
      <c r="AA629" s="22">
        <v>123600</v>
      </c>
    </row>
    <row r="630" spans="3:30" ht="104.5" customHeight="1" x14ac:dyDescent="0.35">
      <c r="C630" s="52" t="s">
        <v>81</v>
      </c>
      <c r="D630" s="39"/>
      <c r="E630" s="39"/>
      <c r="F630" s="39"/>
      <c r="G630" s="39"/>
      <c r="H630" s="39"/>
      <c r="I630" s="39"/>
      <c r="J630" s="39"/>
      <c r="K630" s="39"/>
      <c r="L630" s="11" t="s">
        <v>19</v>
      </c>
      <c r="M630" s="11" t="s">
        <v>19</v>
      </c>
      <c r="N630" s="11" t="s">
        <v>19</v>
      </c>
      <c r="O630" s="52" t="s">
        <v>82</v>
      </c>
      <c r="P630" s="39"/>
      <c r="Q630" s="53" t="s">
        <v>323</v>
      </c>
      <c r="R630" s="54"/>
      <c r="S630" s="54"/>
      <c r="T630" s="54"/>
      <c r="U630" s="54"/>
      <c r="V630" s="54"/>
      <c r="W630" s="54"/>
      <c r="X630" s="55" t="s">
        <v>19</v>
      </c>
      <c r="Y630" s="56"/>
      <c r="Z630" s="56"/>
      <c r="AA630" s="22">
        <v>34000</v>
      </c>
    </row>
    <row r="631" spans="3:30" ht="141.5" customHeight="1" x14ac:dyDescent="0.35">
      <c r="C631" s="52" t="s">
        <v>324</v>
      </c>
      <c r="D631" s="39"/>
      <c r="E631" s="39"/>
      <c r="F631" s="39"/>
      <c r="G631" s="39"/>
      <c r="H631" s="39"/>
      <c r="I631" s="39"/>
      <c r="J631" s="39"/>
      <c r="K631" s="39"/>
      <c r="L631" s="11" t="s">
        <v>19</v>
      </c>
      <c r="M631" s="11" t="s">
        <v>19</v>
      </c>
      <c r="N631" s="11" t="s">
        <v>19</v>
      </c>
      <c r="O631" s="52" t="s">
        <v>325</v>
      </c>
      <c r="P631" s="39"/>
      <c r="Q631" s="53" t="s">
        <v>684</v>
      </c>
      <c r="R631" s="54"/>
      <c r="S631" s="54"/>
      <c r="T631" s="54"/>
      <c r="U631" s="54"/>
      <c r="V631" s="54"/>
      <c r="W631" s="54"/>
      <c r="X631" s="55" t="s">
        <v>19</v>
      </c>
      <c r="Y631" s="56"/>
      <c r="Z631" s="56"/>
      <c r="AA631" s="22">
        <v>320083</v>
      </c>
    </row>
    <row r="632" spans="3:30" ht="25.5" customHeight="1" x14ac:dyDescent="0.35">
      <c r="C632" s="57" t="s">
        <v>104</v>
      </c>
      <c r="D632" s="39"/>
      <c r="E632" s="39"/>
      <c r="F632" s="39"/>
      <c r="G632" s="39"/>
      <c r="H632" s="39"/>
      <c r="I632" s="39"/>
      <c r="J632" s="39"/>
      <c r="K632" s="39"/>
      <c r="L632" s="7">
        <v>1120</v>
      </c>
      <c r="M632" s="7">
        <v>1320</v>
      </c>
      <c r="N632" s="8" t="s">
        <v>33</v>
      </c>
      <c r="O632" s="57" t="s">
        <v>105</v>
      </c>
      <c r="P632" s="39"/>
      <c r="Q632" s="58" t="s">
        <v>19</v>
      </c>
      <c r="R632" s="54"/>
      <c r="S632" s="54"/>
      <c r="T632" s="54"/>
      <c r="U632" s="54"/>
      <c r="V632" s="54"/>
      <c r="W632" s="54"/>
      <c r="X632" s="59" t="s">
        <v>19</v>
      </c>
      <c r="Y632" s="56"/>
      <c r="Z632" s="56"/>
      <c r="AA632" s="20">
        <v>215800</v>
      </c>
    </row>
    <row r="633" spans="3:30" ht="25.5" customHeight="1" x14ac:dyDescent="0.35">
      <c r="C633" s="60" t="s">
        <v>35</v>
      </c>
      <c r="D633" s="39"/>
      <c r="E633" s="39"/>
      <c r="F633" s="39"/>
      <c r="G633" s="39"/>
      <c r="H633" s="39"/>
      <c r="I633" s="39"/>
      <c r="J633" s="39"/>
      <c r="K633" s="39"/>
      <c r="L633" s="9" t="s">
        <v>19</v>
      </c>
      <c r="M633" s="9" t="s">
        <v>19</v>
      </c>
      <c r="N633" s="9" t="s">
        <v>19</v>
      </c>
      <c r="O633" s="60" t="s">
        <v>19</v>
      </c>
      <c r="P633" s="39"/>
      <c r="Q633" s="66" t="s">
        <v>19</v>
      </c>
      <c r="R633" s="54"/>
      <c r="S633" s="54"/>
      <c r="T633" s="54"/>
      <c r="U633" s="54"/>
      <c r="V633" s="54"/>
      <c r="W633" s="54"/>
      <c r="X633" s="61" t="s">
        <v>19</v>
      </c>
      <c r="Y633" s="56"/>
      <c r="Z633" s="56"/>
      <c r="AA633" s="21" t="s">
        <v>19</v>
      </c>
    </row>
    <row r="634" spans="3:30" ht="121.5" customHeight="1" x14ac:dyDescent="0.35">
      <c r="C634" s="52" t="s">
        <v>102</v>
      </c>
      <c r="D634" s="39"/>
      <c r="E634" s="39"/>
      <c r="F634" s="39"/>
      <c r="G634" s="39"/>
      <c r="H634" s="39"/>
      <c r="I634" s="39"/>
      <c r="J634" s="39"/>
      <c r="K634" s="39"/>
      <c r="L634" s="11" t="s">
        <v>19</v>
      </c>
      <c r="M634" s="11" t="s">
        <v>19</v>
      </c>
      <c r="N634" s="11" t="s">
        <v>19</v>
      </c>
      <c r="O634" s="52" t="s">
        <v>103</v>
      </c>
      <c r="P634" s="39"/>
      <c r="Q634" s="53" t="s">
        <v>685</v>
      </c>
      <c r="R634" s="54"/>
      <c r="S634" s="54"/>
      <c r="T634" s="54"/>
      <c r="U634" s="54"/>
      <c r="V634" s="54"/>
      <c r="W634" s="54"/>
      <c r="X634" s="55" t="s">
        <v>19</v>
      </c>
      <c r="Y634" s="56"/>
      <c r="Z634" s="56"/>
      <c r="AA634" s="22">
        <v>83000</v>
      </c>
    </row>
    <row r="635" spans="3:30" ht="121" customHeight="1" x14ac:dyDescent="0.35">
      <c r="C635" s="52" t="s">
        <v>81</v>
      </c>
      <c r="D635" s="39"/>
      <c r="E635" s="39"/>
      <c r="F635" s="39"/>
      <c r="G635" s="39"/>
      <c r="H635" s="39"/>
      <c r="I635" s="39"/>
      <c r="J635" s="39"/>
      <c r="K635" s="39"/>
      <c r="L635" s="11" t="s">
        <v>19</v>
      </c>
      <c r="M635" s="11" t="s">
        <v>19</v>
      </c>
      <c r="N635" s="11" t="s">
        <v>19</v>
      </c>
      <c r="O635" s="52" t="s">
        <v>82</v>
      </c>
      <c r="P635" s="39"/>
      <c r="Q635" s="53" t="s">
        <v>326</v>
      </c>
      <c r="R635" s="54"/>
      <c r="S635" s="54"/>
      <c r="T635" s="54"/>
      <c r="U635" s="54"/>
      <c r="V635" s="54"/>
      <c r="W635" s="54"/>
      <c r="X635" s="55" t="s">
        <v>19</v>
      </c>
      <c r="Y635" s="56"/>
      <c r="Z635" s="56"/>
      <c r="AA635" s="22">
        <v>71000</v>
      </c>
    </row>
    <row r="636" spans="3:30" ht="121.5" customHeight="1" x14ac:dyDescent="0.35">
      <c r="C636" s="52" t="s">
        <v>307</v>
      </c>
      <c r="D636" s="39"/>
      <c r="E636" s="39"/>
      <c r="F636" s="39"/>
      <c r="G636" s="39"/>
      <c r="H636" s="39"/>
      <c r="I636" s="39"/>
      <c r="J636" s="39"/>
      <c r="K636" s="39"/>
      <c r="L636" s="11" t="s">
        <v>19</v>
      </c>
      <c r="M636" s="11" t="s">
        <v>19</v>
      </c>
      <c r="N636" s="11" t="s">
        <v>19</v>
      </c>
      <c r="O636" s="52" t="s">
        <v>308</v>
      </c>
      <c r="P636" s="39"/>
      <c r="Q636" s="53" t="s">
        <v>327</v>
      </c>
      <c r="R636" s="54"/>
      <c r="S636" s="54"/>
      <c r="T636" s="54"/>
      <c r="U636" s="54"/>
      <c r="V636" s="54"/>
      <c r="W636" s="54"/>
      <c r="X636" s="55" t="s">
        <v>19</v>
      </c>
      <c r="Y636" s="56"/>
      <c r="Z636" s="56"/>
      <c r="AA636" s="22">
        <v>61800</v>
      </c>
    </row>
    <row r="637" spans="3:30" ht="25.5" customHeight="1" x14ac:dyDescent="0.35">
      <c r="C637" s="57" t="s">
        <v>125</v>
      </c>
      <c r="D637" s="39"/>
      <c r="E637" s="39"/>
      <c r="F637" s="39"/>
      <c r="G637" s="39"/>
      <c r="H637" s="39"/>
      <c r="I637" s="39"/>
      <c r="J637" s="39"/>
      <c r="K637" s="39"/>
      <c r="L637" s="7">
        <v>1120</v>
      </c>
      <c r="M637" s="7">
        <v>1320</v>
      </c>
      <c r="N637" s="8"/>
      <c r="O637" s="57" t="s">
        <v>126</v>
      </c>
      <c r="P637" s="39"/>
      <c r="Q637" s="58" t="s">
        <v>19</v>
      </c>
      <c r="R637" s="54"/>
      <c r="S637" s="54"/>
      <c r="T637" s="54"/>
      <c r="U637" s="54"/>
      <c r="V637" s="54"/>
      <c r="W637" s="54"/>
      <c r="X637" s="59" t="s">
        <v>19</v>
      </c>
      <c r="Y637" s="56"/>
      <c r="Z637" s="56"/>
      <c r="AA637" s="25">
        <v>3288000</v>
      </c>
      <c r="AD637" s="24"/>
    </row>
    <row r="638" spans="3:30" ht="25.5" customHeight="1" x14ac:dyDescent="0.35">
      <c r="C638" s="60" t="s">
        <v>35</v>
      </c>
      <c r="D638" s="39"/>
      <c r="E638" s="39"/>
      <c r="F638" s="39"/>
      <c r="G638" s="39"/>
      <c r="H638" s="39"/>
      <c r="I638" s="39"/>
      <c r="J638" s="39"/>
      <c r="K638" s="39"/>
      <c r="L638" s="9" t="s">
        <v>19</v>
      </c>
      <c r="M638" s="9" t="s">
        <v>19</v>
      </c>
      <c r="N638" s="9" t="s">
        <v>19</v>
      </c>
      <c r="O638" s="60" t="s">
        <v>19</v>
      </c>
      <c r="P638" s="39"/>
      <c r="Q638" s="66" t="s">
        <v>19</v>
      </c>
      <c r="R638" s="54"/>
      <c r="S638" s="54"/>
      <c r="T638" s="54"/>
      <c r="U638" s="54"/>
      <c r="V638" s="54"/>
      <c r="W638" s="54"/>
      <c r="X638" s="61" t="s">
        <v>19</v>
      </c>
      <c r="Y638" s="56"/>
      <c r="Z638" s="56"/>
      <c r="AA638" s="21" t="s">
        <v>19</v>
      </c>
    </row>
    <row r="639" spans="3:30" ht="116.5" customHeight="1" x14ac:dyDescent="0.35">
      <c r="C639" s="52" t="s">
        <v>307</v>
      </c>
      <c r="D639" s="39"/>
      <c r="E639" s="39"/>
      <c r="F639" s="39"/>
      <c r="G639" s="39"/>
      <c r="H639" s="39"/>
      <c r="I639" s="39"/>
      <c r="J639" s="39"/>
      <c r="K639" s="39"/>
      <c r="L639" s="11" t="s">
        <v>19</v>
      </c>
      <c r="M639" s="11" t="s">
        <v>19</v>
      </c>
      <c r="N639" s="11" t="s">
        <v>19</v>
      </c>
      <c r="O639" s="52" t="s">
        <v>308</v>
      </c>
      <c r="P639" s="39"/>
      <c r="Q639" s="53" t="s">
        <v>328</v>
      </c>
      <c r="R639" s="54"/>
      <c r="S639" s="54"/>
      <c r="T639" s="54"/>
      <c r="U639" s="54"/>
      <c r="V639" s="54"/>
      <c r="W639" s="54"/>
      <c r="X639" s="55" t="s">
        <v>19</v>
      </c>
      <c r="Y639" s="56"/>
      <c r="Z639" s="56"/>
      <c r="AA639" s="22">
        <v>35000</v>
      </c>
    </row>
    <row r="640" spans="3:30" ht="117.5" customHeight="1" x14ac:dyDescent="0.35">
      <c r="C640" s="52" t="s">
        <v>151</v>
      </c>
      <c r="D640" s="39"/>
      <c r="E640" s="39"/>
      <c r="F640" s="39"/>
      <c r="G640" s="39"/>
      <c r="H640" s="39"/>
      <c r="I640" s="39"/>
      <c r="J640" s="39"/>
      <c r="K640" s="39"/>
      <c r="L640" s="11" t="s">
        <v>19</v>
      </c>
      <c r="M640" s="11" t="s">
        <v>19</v>
      </c>
      <c r="N640" s="11" t="s">
        <v>19</v>
      </c>
      <c r="O640" s="52" t="s">
        <v>152</v>
      </c>
      <c r="P640" s="39"/>
      <c r="Q640" s="53" t="s">
        <v>329</v>
      </c>
      <c r="R640" s="54"/>
      <c r="S640" s="54"/>
      <c r="T640" s="54"/>
      <c r="U640" s="54"/>
      <c r="V640" s="54"/>
      <c r="W640" s="54"/>
      <c r="X640" s="55" t="s">
        <v>19</v>
      </c>
      <c r="Y640" s="56"/>
      <c r="Z640" s="56"/>
      <c r="AA640" s="22">
        <v>53000</v>
      </c>
    </row>
    <row r="641" spans="3:30" ht="53.5" customHeight="1" x14ac:dyDescent="0.35">
      <c r="C641" s="52" t="s">
        <v>62</v>
      </c>
      <c r="D641" s="39"/>
      <c r="E641" s="39"/>
      <c r="F641" s="39"/>
      <c r="G641" s="39"/>
      <c r="H641" s="39"/>
      <c r="I641" s="39"/>
      <c r="J641" s="39"/>
      <c r="K641" s="39"/>
      <c r="L641" s="11" t="s">
        <v>19</v>
      </c>
      <c r="M641" s="11" t="s">
        <v>19</v>
      </c>
      <c r="N641" s="11" t="s">
        <v>19</v>
      </c>
      <c r="O641" s="52" t="s">
        <v>63</v>
      </c>
      <c r="P641" s="39"/>
      <c r="Q641" s="53" t="s">
        <v>321</v>
      </c>
      <c r="R641" s="54"/>
      <c r="S641" s="54"/>
      <c r="T641" s="54"/>
      <c r="U641" s="54"/>
      <c r="V641" s="54"/>
      <c r="W641" s="54"/>
      <c r="X641" s="55" t="s">
        <v>19</v>
      </c>
      <c r="Y641" s="56"/>
      <c r="Z641" s="56"/>
      <c r="AA641" s="22">
        <v>3200000</v>
      </c>
      <c r="AC641" s="30">
        <f>AA641-AD641</f>
        <v>666480</v>
      </c>
      <c r="AD641" s="30">
        <v>2533520</v>
      </c>
    </row>
    <row r="642" spans="3:30" ht="25.5" customHeight="1" x14ac:dyDescent="0.35">
      <c r="C642" s="57" t="s">
        <v>159</v>
      </c>
      <c r="D642" s="39"/>
      <c r="E642" s="39"/>
      <c r="F642" s="39"/>
      <c r="G642" s="39"/>
      <c r="H642" s="39"/>
      <c r="I642" s="39"/>
      <c r="J642" s="39"/>
      <c r="K642" s="39"/>
      <c r="L642" s="7">
        <v>1120</v>
      </c>
      <c r="M642" s="7">
        <v>1320</v>
      </c>
      <c r="N642" s="8"/>
      <c r="O642" s="57" t="s">
        <v>160</v>
      </c>
      <c r="P642" s="39"/>
      <c r="Q642" s="58" t="s">
        <v>19</v>
      </c>
      <c r="R642" s="54"/>
      <c r="S642" s="54"/>
      <c r="T642" s="54"/>
      <c r="U642" s="54"/>
      <c r="V642" s="54"/>
      <c r="W642" s="54"/>
      <c r="X642" s="59" t="s">
        <v>19</v>
      </c>
      <c r="Y642" s="56"/>
      <c r="Z642" s="56"/>
      <c r="AA642" s="20">
        <v>1321130</v>
      </c>
    </row>
    <row r="643" spans="3:30" ht="25.5" customHeight="1" x14ac:dyDescent="0.35">
      <c r="C643" s="60" t="s">
        <v>35</v>
      </c>
      <c r="D643" s="39"/>
      <c r="E643" s="39"/>
      <c r="F643" s="39"/>
      <c r="G643" s="39"/>
      <c r="H643" s="39"/>
      <c r="I643" s="39"/>
      <c r="J643" s="39"/>
      <c r="K643" s="39"/>
      <c r="L643" s="9" t="s">
        <v>19</v>
      </c>
      <c r="M643" s="9" t="s">
        <v>19</v>
      </c>
      <c r="N643" s="9" t="s">
        <v>19</v>
      </c>
      <c r="O643" s="60" t="s">
        <v>19</v>
      </c>
      <c r="P643" s="39"/>
      <c r="Q643" s="66" t="s">
        <v>19</v>
      </c>
      <c r="R643" s="54"/>
      <c r="S643" s="54"/>
      <c r="T643" s="54"/>
      <c r="U643" s="54"/>
      <c r="V643" s="54"/>
      <c r="W643" s="54"/>
      <c r="X643" s="61" t="s">
        <v>19</v>
      </c>
      <c r="Y643" s="56"/>
      <c r="Z643" s="56"/>
      <c r="AA643" s="21" t="s">
        <v>19</v>
      </c>
    </row>
    <row r="644" spans="3:30" ht="137" customHeight="1" x14ac:dyDescent="0.35">
      <c r="C644" s="52" t="s">
        <v>102</v>
      </c>
      <c r="D644" s="39"/>
      <c r="E644" s="39"/>
      <c r="F644" s="39"/>
      <c r="G644" s="39"/>
      <c r="H644" s="39"/>
      <c r="I644" s="39"/>
      <c r="J644" s="39"/>
      <c r="K644" s="39"/>
      <c r="L644" s="11" t="s">
        <v>19</v>
      </c>
      <c r="M644" s="11" t="s">
        <v>19</v>
      </c>
      <c r="N644" s="11" t="s">
        <v>19</v>
      </c>
      <c r="O644" s="52" t="s">
        <v>103</v>
      </c>
      <c r="P644" s="39"/>
      <c r="Q644" s="53" t="s">
        <v>686</v>
      </c>
      <c r="R644" s="54"/>
      <c r="S644" s="54"/>
      <c r="T644" s="54"/>
      <c r="U644" s="54"/>
      <c r="V644" s="54"/>
      <c r="W644" s="54"/>
      <c r="X644" s="55" t="s">
        <v>19</v>
      </c>
      <c r="Y644" s="56"/>
      <c r="Z644" s="56"/>
      <c r="AA644" s="22">
        <v>150000</v>
      </c>
    </row>
    <row r="645" spans="3:30" ht="153" customHeight="1" x14ac:dyDescent="0.35">
      <c r="C645" s="52" t="s">
        <v>156</v>
      </c>
      <c r="D645" s="39"/>
      <c r="E645" s="39"/>
      <c r="F645" s="39"/>
      <c r="G645" s="39"/>
      <c r="H645" s="39"/>
      <c r="I645" s="39"/>
      <c r="J645" s="39"/>
      <c r="K645" s="39"/>
      <c r="L645" s="11" t="s">
        <v>19</v>
      </c>
      <c r="M645" s="11" t="s">
        <v>19</v>
      </c>
      <c r="N645" s="11" t="s">
        <v>19</v>
      </c>
      <c r="O645" s="52" t="s">
        <v>157</v>
      </c>
      <c r="P645" s="39"/>
      <c r="Q645" s="53" t="s">
        <v>330</v>
      </c>
      <c r="R645" s="54"/>
      <c r="S645" s="54"/>
      <c r="T645" s="54"/>
      <c r="U645" s="54"/>
      <c r="V645" s="54"/>
      <c r="W645" s="54"/>
      <c r="X645" s="55" t="s">
        <v>19</v>
      </c>
      <c r="Y645" s="56"/>
      <c r="Z645" s="56"/>
      <c r="AA645" s="22">
        <v>60000</v>
      </c>
    </row>
    <row r="646" spans="3:30" ht="119.5" customHeight="1" x14ac:dyDescent="0.35">
      <c r="C646" s="52" t="s">
        <v>324</v>
      </c>
      <c r="D646" s="39"/>
      <c r="E646" s="39"/>
      <c r="F646" s="39"/>
      <c r="G646" s="39"/>
      <c r="H646" s="39"/>
      <c r="I646" s="39"/>
      <c r="J646" s="39"/>
      <c r="K646" s="39"/>
      <c r="L646" s="11" t="s">
        <v>19</v>
      </c>
      <c r="M646" s="11" t="s">
        <v>19</v>
      </c>
      <c r="N646" s="11" t="s">
        <v>19</v>
      </c>
      <c r="O646" s="52" t="s">
        <v>325</v>
      </c>
      <c r="P646" s="39"/>
      <c r="Q646" s="53" t="s">
        <v>687</v>
      </c>
      <c r="R646" s="54"/>
      <c r="S646" s="54"/>
      <c r="T646" s="54"/>
      <c r="U646" s="54"/>
      <c r="V646" s="54"/>
      <c r="W646" s="54"/>
      <c r="X646" s="55" t="s">
        <v>19</v>
      </c>
      <c r="Y646" s="56"/>
      <c r="Z646" s="56"/>
      <c r="AA646" s="22">
        <v>1111130</v>
      </c>
    </row>
    <row r="647" spans="3:30" ht="25.5" customHeight="1" x14ac:dyDescent="0.35">
      <c r="C647" s="57" t="s">
        <v>173</v>
      </c>
      <c r="D647" s="39"/>
      <c r="E647" s="39"/>
      <c r="F647" s="39"/>
      <c r="G647" s="39"/>
      <c r="H647" s="39"/>
      <c r="I647" s="39"/>
      <c r="J647" s="39"/>
      <c r="K647" s="39"/>
      <c r="L647" s="7">
        <v>1120</v>
      </c>
      <c r="M647" s="7">
        <v>1320</v>
      </c>
      <c r="N647" s="8"/>
      <c r="O647" s="57" t="s">
        <v>174</v>
      </c>
      <c r="P647" s="39"/>
      <c r="Q647" s="58" t="s">
        <v>19</v>
      </c>
      <c r="R647" s="54"/>
      <c r="S647" s="54"/>
      <c r="T647" s="54"/>
      <c r="U647" s="54"/>
      <c r="V647" s="54"/>
      <c r="W647" s="54"/>
      <c r="X647" s="59" t="s">
        <v>19</v>
      </c>
      <c r="Y647" s="56"/>
      <c r="Z647" s="56"/>
      <c r="AA647" s="20">
        <v>8727687</v>
      </c>
    </row>
    <row r="648" spans="3:30" ht="25.5" customHeight="1" x14ac:dyDescent="0.35">
      <c r="C648" s="60" t="s">
        <v>35</v>
      </c>
      <c r="D648" s="39"/>
      <c r="E648" s="39"/>
      <c r="F648" s="39"/>
      <c r="G648" s="39"/>
      <c r="H648" s="39"/>
      <c r="I648" s="39"/>
      <c r="J648" s="39"/>
      <c r="K648" s="39"/>
      <c r="L648" s="9" t="s">
        <v>19</v>
      </c>
      <c r="M648" s="9" t="s">
        <v>19</v>
      </c>
      <c r="N648" s="9" t="s">
        <v>19</v>
      </c>
      <c r="O648" s="60" t="s">
        <v>19</v>
      </c>
      <c r="P648" s="39"/>
      <c r="Q648" s="66" t="s">
        <v>19</v>
      </c>
      <c r="R648" s="54"/>
      <c r="S648" s="54"/>
      <c r="T648" s="54"/>
      <c r="U648" s="54"/>
      <c r="V648" s="54"/>
      <c r="W648" s="54"/>
      <c r="X648" s="61" t="s">
        <v>19</v>
      </c>
      <c r="Y648" s="56"/>
      <c r="Z648" s="56"/>
      <c r="AA648" s="21" t="s">
        <v>19</v>
      </c>
    </row>
    <row r="649" spans="3:30" ht="91.5" customHeight="1" x14ac:dyDescent="0.35">
      <c r="C649" s="52" t="s">
        <v>79</v>
      </c>
      <c r="D649" s="39"/>
      <c r="E649" s="39"/>
      <c r="F649" s="39"/>
      <c r="G649" s="39"/>
      <c r="H649" s="39"/>
      <c r="I649" s="39"/>
      <c r="J649" s="39"/>
      <c r="K649" s="39"/>
      <c r="L649" s="11" t="s">
        <v>19</v>
      </c>
      <c r="M649" s="11" t="s">
        <v>19</v>
      </c>
      <c r="N649" s="11" t="s">
        <v>19</v>
      </c>
      <c r="O649" s="52" t="s">
        <v>80</v>
      </c>
      <c r="P649" s="39"/>
      <c r="Q649" s="53" t="s">
        <v>688</v>
      </c>
      <c r="R649" s="54"/>
      <c r="S649" s="54"/>
      <c r="T649" s="54"/>
      <c r="U649" s="54"/>
      <c r="V649" s="54"/>
      <c r="W649" s="54"/>
      <c r="X649" s="55" t="s">
        <v>19</v>
      </c>
      <c r="Y649" s="56"/>
      <c r="Z649" s="56"/>
      <c r="AA649" s="22">
        <v>2167541</v>
      </c>
    </row>
    <row r="650" spans="3:30" ht="89.5" customHeight="1" x14ac:dyDescent="0.35">
      <c r="C650" s="52" t="s">
        <v>102</v>
      </c>
      <c r="D650" s="39"/>
      <c r="E650" s="39"/>
      <c r="F650" s="39"/>
      <c r="G650" s="39"/>
      <c r="H650" s="39"/>
      <c r="I650" s="39"/>
      <c r="J650" s="39"/>
      <c r="K650" s="39"/>
      <c r="L650" s="11" t="s">
        <v>19</v>
      </c>
      <c r="M650" s="11" t="s">
        <v>19</v>
      </c>
      <c r="N650" s="11" t="s">
        <v>19</v>
      </c>
      <c r="O650" s="52" t="s">
        <v>103</v>
      </c>
      <c r="P650" s="39"/>
      <c r="Q650" s="53" t="s">
        <v>689</v>
      </c>
      <c r="R650" s="54"/>
      <c r="S650" s="54"/>
      <c r="T650" s="54"/>
      <c r="U650" s="54"/>
      <c r="V650" s="54"/>
      <c r="W650" s="54"/>
      <c r="X650" s="55" t="s">
        <v>19</v>
      </c>
      <c r="Y650" s="56"/>
      <c r="Z650" s="56"/>
      <c r="AA650" s="22">
        <v>248000</v>
      </c>
    </row>
    <row r="651" spans="3:30" ht="116.5" customHeight="1" x14ac:dyDescent="0.35">
      <c r="C651" s="52" t="s">
        <v>81</v>
      </c>
      <c r="D651" s="39"/>
      <c r="E651" s="39"/>
      <c r="F651" s="39"/>
      <c r="G651" s="39"/>
      <c r="H651" s="39"/>
      <c r="I651" s="39"/>
      <c r="J651" s="39"/>
      <c r="K651" s="39"/>
      <c r="L651" s="11" t="s">
        <v>19</v>
      </c>
      <c r="M651" s="11" t="s">
        <v>19</v>
      </c>
      <c r="N651" s="11" t="s">
        <v>19</v>
      </c>
      <c r="O651" s="52" t="s">
        <v>82</v>
      </c>
      <c r="P651" s="39"/>
      <c r="Q651" s="53" t="s">
        <v>690</v>
      </c>
      <c r="R651" s="54"/>
      <c r="S651" s="54"/>
      <c r="T651" s="54"/>
      <c r="U651" s="54"/>
      <c r="V651" s="54"/>
      <c r="W651" s="54"/>
      <c r="X651" s="55" t="s">
        <v>19</v>
      </c>
      <c r="Y651" s="56"/>
      <c r="Z651" s="56"/>
      <c r="AA651" s="22">
        <v>42000</v>
      </c>
    </row>
    <row r="652" spans="3:30" ht="44.5" customHeight="1" x14ac:dyDescent="0.35">
      <c r="C652" s="52" t="s">
        <v>331</v>
      </c>
      <c r="D652" s="39"/>
      <c r="E652" s="39"/>
      <c r="F652" s="39"/>
      <c r="G652" s="39"/>
      <c r="H652" s="39"/>
      <c r="I652" s="39"/>
      <c r="J652" s="39"/>
      <c r="K652" s="39"/>
      <c r="L652" s="11" t="s">
        <v>19</v>
      </c>
      <c r="M652" s="11" t="s">
        <v>19</v>
      </c>
      <c r="N652" s="11" t="s">
        <v>19</v>
      </c>
      <c r="O652" s="52" t="s">
        <v>332</v>
      </c>
      <c r="P652" s="39"/>
      <c r="Q652" s="53" t="s">
        <v>691</v>
      </c>
      <c r="R652" s="54"/>
      <c r="S652" s="54"/>
      <c r="T652" s="54"/>
      <c r="U652" s="54"/>
      <c r="V652" s="54"/>
      <c r="W652" s="54"/>
      <c r="X652" s="55" t="s">
        <v>19</v>
      </c>
      <c r="Y652" s="56"/>
      <c r="Z652" s="56"/>
      <c r="AA652" s="22">
        <v>2370146</v>
      </c>
    </row>
    <row r="653" spans="3:30" ht="117" customHeight="1" x14ac:dyDescent="0.35">
      <c r="C653" s="52" t="s">
        <v>156</v>
      </c>
      <c r="D653" s="39"/>
      <c r="E653" s="39"/>
      <c r="F653" s="39"/>
      <c r="G653" s="39"/>
      <c r="H653" s="39"/>
      <c r="I653" s="39"/>
      <c r="J653" s="39"/>
      <c r="K653" s="39"/>
      <c r="L653" s="11" t="s">
        <v>19</v>
      </c>
      <c r="M653" s="11" t="s">
        <v>19</v>
      </c>
      <c r="N653" s="11" t="s">
        <v>19</v>
      </c>
      <c r="O653" s="52" t="s">
        <v>157</v>
      </c>
      <c r="P653" s="39"/>
      <c r="Q653" s="53" t="s">
        <v>333</v>
      </c>
      <c r="R653" s="54"/>
      <c r="S653" s="54"/>
      <c r="T653" s="54"/>
      <c r="U653" s="54"/>
      <c r="V653" s="54"/>
      <c r="W653" s="54"/>
      <c r="X653" s="55" t="s">
        <v>19</v>
      </c>
      <c r="Y653" s="56"/>
      <c r="Z653" s="56"/>
      <c r="AA653" s="22">
        <v>100000</v>
      </c>
    </row>
    <row r="654" spans="3:30" ht="84.5" customHeight="1" x14ac:dyDescent="0.35">
      <c r="C654" s="52" t="s">
        <v>324</v>
      </c>
      <c r="D654" s="39"/>
      <c r="E654" s="39"/>
      <c r="F654" s="39"/>
      <c r="G654" s="39"/>
      <c r="H654" s="39"/>
      <c r="I654" s="39"/>
      <c r="J654" s="39"/>
      <c r="K654" s="39"/>
      <c r="L654" s="11" t="s">
        <v>19</v>
      </c>
      <c r="M654" s="11" t="s">
        <v>19</v>
      </c>
      <c r="N654" s="11" t="s">
        <v>19</v>
      </c>
      <c r="O654" s="52" t="s">
        <v>325</v>
      </c>
      <c r="P654" s="39"/>
      <c r="Q654" s="53" t="s">
        <v>692</v>
      </c>
      <c r="R654" s="54"/>
      <c r="S654" s="54"/>
      <c r="T654" s="54"/>
      <c r="U654" s="54"/>
      <c r="V654" s="54"/>
      <c r="W654" s="54"/>
      <c r="X654" s="55" t="s">
        <v>19</v>
      </c>
      <c r="Y654" s="56"/>
      <c r="Z654" s="56"/>
      <c r="AA654" s="22">
        <v>3800000</v>
      </c>
    </row>
    <row r="655" spans="3:30" ht="25.5" customHeight="1" x14ac:dyDescent="0.35">
      <c r="C655" s="57" t="s">
        <v>182</v>
      </c>
      <c r="D655" s="39"/>
      <c r="E655" s="39"/>
      <c r="F655" s="39"/>
      <c r="G655" s="39"/>
      <c r="H655" s="39"/>
      <c r="I655" s="39"/>
      <c r="J655" s="39"/>
      <c r="K655" s="39"/>
      <c r="L655" s="7">
        <v>1120</v>
      </c>
      <c r="M655" s="7">
        <v>1320</v>
      </c>
      <c r="N655" s="8"/>
      <c r="O655" s="57" t="s">
        <v>183</v>
      </c>
      <c r="P655" s="39"/>
      <c r="Q655" s="58" t="s">
        <v>19</v>
      </c>
      <c r="R655" s="54"/>
      <c r="S655" s="54"/>
      <c r="T655" s="54"/>
      <c r="U655" s="54"/>
      <c r="V655" s="54"/>
      <c r="W655" s="54"/>
      <c r="X655" s="59" t="s">
        <v>19</v>
      </c>
      <c r="Y655" s="56"/>
      <c r="Z655" s="56"/>
      <c r="AA655" s="25">
        <v>8237170</v>
      </c>
      <c r="AD655" s="24"/>
    </row>
    <row r="656" spans="3:30" ht="25.5" customHeight="1" x14ac:dyDescent="0.35">
      <c r="C656" s="60" t="s">
        <v>35</v>
      </c>
      <c r="D656" s="39"/>
      <c r="E656" s="39"/>
      <c r="F656" s="39"/>
      <c r="G656" s="39"/>
      <c r="H656" s="39"/>
      <c r="I656" s="39"/>
      <c r="J656" s="39"/>
      <c r="K656" s="39"/>
      <c r="L656" s="9" t="s">
        <v>19</v>
      </c>
      <c r="M656" s="9" t="s">
        <v>19</v>
      </c>
      <c r="N656" s="9" t="s">
        <v>19</v>
      </c>
      <c r="O656" s="60" t="s">
        <v>19</v>
      </c>
      <c r="P656" s="39"/>
      <c r="Q656" s="66" t="s">
        <v>19</v>
      </c>
      <c r="R656" s="54"/>
      <c r="S656" s="54"/>
      <c r="T656" s="54"/>
      <c r="U656" s="54"/>
      <c r="V656" s="54"/>
      <c r="W656" s="54"/>
      <c r="X656" s="61" t="s">
        <v>19</v>
      </c>
      <c r="Y656" s="56"/>
      <c r="Z656" s="56"/>
      <c r="AA656" s="21" t="s">
        <v>19</v>
      </c>
    </row>
    <row r="657" spans="3:30" ht="104" customHeight="1" x14ac:dyDescent="0.35">
      <c r="C657" s="52" t="s">
        <v>324</v>
      </c>
      <c r="D657" s="39"/>
      <c r="E657" s="39"/>
      <c r="F657" s="39"/>
      <c r="G657" s="39"/>
      <c r="H657" s="39"/>
      <c r="I657" s="39"/>
      <c r="J657" s="39"/>
      <c r="K657" s="39"/>
      <c r="L657" s="11" t="s">
        <v>19</v>
      </c>
      <c r="M657" s="11" t="s">
        <v>19</v>
      </c>
      <c r="N657" s="11" t="s">
        <v>19</v>
      </c>
      <c r="O657" s="52" t="s">
        <v>325</v>
      </c>
      <c r="P657" s="39"/>
      <c r="Q657" s="53" t="s">
        <v>334</v>
      </c>
      <c r="R657" s="54"/>
      <c r="S657" s="54"/>
      <c r="T657" s="54"/>
      <c r="U657" s="54"/>
      <c r="V657" s="54"/>
      <c r="W657" s="54"/>
      <c r="X657" s="55" t="s">
        <v>19</v>
      </c>
      <c r="Y657" s="56"/>
      <c r="Z657" s="56"/>
      <c r="AA657" s="22">
        <v>8237170</v>
      </c>
      <c r="AC657" s="29">
        <f>AA657-AD657</f>
        <v>0</v>
      </c>
      <c r="AD657" s="30">
        <v>8237170</v>
      </c>
    </row>
    <row r="658" spans="3:30" ht="25.5" customHeight="1" x14ac:dyDescent="0.35">
      <c r="C658" s="57" t="s">
        <v>192</v>
      </c>
      <c r="D658" s="39"/>
      <c r="E658" s="39"/>
      <c r="F658" s="39"/>
      <c r="G658" s="39"/>
      <c r="H658" s="39"/>
      <c r="I658" s="39"/>
      <c r="J658" s="39"/>
      <c r="K658" s="39"/>
      <c r="L658" s="7">
        <v>1120</v>
      </c>
      <c r="M658" s="7">
        <v>1320</v>
      </c>
      <c r="N658" s="8"/>
      <c r="O658" s="57" t="s">
        <v>193</v>
      </c>
      <c r="P658" s="39"/>
      <c r="Q658" s="58" t="s">
        <v>19</v>
      </c>
      <c r="R658" s="54"/>
      <c r="S658" s="54"/>
      <c r="T658" s="54"/>
      <c r="U658" s="54"/>
      <c r="V658" s="54"/>
      <c r="W658" s="54"/>
      <c r="X658" s="59" t="s">
        <v>19</v>
      </c>
      <c r="Y658" s="56"/>
      <c r="Z658" s="56"/>
      <c r="AA658" s="20">
        <v>643000</v>
      </c>
    </row>
    <row r="659" spans="3:30" ht="25.5" customHeight="1" x14ac:dyDescent="0.35">
      <c r="C659" s="60" t="s">
        <v>35</v>
      </c>
      <c r="D659" s="39"/>
      <c r="E659" s="39"/>
      <c r="F659" s="39"/>
      <c r="G659" s="39"/>
      <c r="H659" s="39"/>
      <c r="I659" s="39"/>
      <c r="J659" s="39"/>
      <c r="K659" s="39"/>
      <c r="L659" s="9" t="s">
        <v>19</v>
      </c>
      <c r="M659" s="9" t="s">
        <v>19</v>
      </c>
      <c r="N659" s="9" t="s">
        <v>19</v>
      </c>
      <c r="O659" s="60" t="s">
        <v>19</v>
      </c>
      <c r="P659" s="39"/>
      <c r="Q659" s="66" t="s">
        <v>19</v>
      </c>
      <c r="R659" s="54"/>
      <c r="S659" s="54"/>
      <c r="T659" s="54"/>
      <c r="U659" s="54"/>
      <c r="V659" s="54"/>
      <c r="W659" s="54"/>
      <c r="X659" s="61" t="s">
        <v>19</v>
      </c>
      <c r="Y659" s="56"/>
      <c r="Z659" s="56"/>
      <c r="AA659" s="21" t="s">
        <v>19</v>
      </c>
    </row>
    <row r="660" spans="3:30" ht="99" customHeight="1" x14ac:dyDescent="0.35">
      <c r="C660" s="52" t="s">
        <v>102</v>
      </c>
      <c r="D660" s="39"/>
      <c r="E660" s="39"/>
      <c r="F660" s="39"/>
      <c r="G660" s="39"/>
      <c r="H660" s="39"/>
      <c r="I660" s="39"/>
      <c r="J660" s="39"/>
      <c r="K660" s="39"/>
      <c r="L660" s="11" t="s">
        <v>19</v>
      </c>
      <c r="M660" s="11" t="s">
        <v>19</v>
      </c>
      <c r="N660" s="11" t="s">
        <v>19</v>
      </c>
      <c r="O660" s="52" t="s">
        <v>103</v>
      </c>
      <c r="P660" s="39"/>
      <c r="Q660" s="53" t="s">
        <v>748</v>
      </c>
      <c r="R660" s="54"/>
      <c r="S660" s="54"/>
      <c r="T660" s="54"/>
      <c r="U660" s="54"/>
      <c r="V660" s="54"/>
      <c r="W660" s="54"/>
      <c r="X660" s="55" t="s">
        <v>19</v>
      </c>
      <c r="Y660" s="56"/>
      <c r="Z660" s="56"/>
      <c r="AA660" s="22">
        <v>43000</v>
      </c>
    </row>
    <row r="661" spans="3:30" ht="110.5" customHeight="1" x14ac:dyDescent="0.35">
      <c r="C661" s="52" t="s">
        <v>156</v>
      </c>
      <c r="D661" s="39"/>
      <c r="E661" s="39"/>
      <c r="F661" s="39"/>
      <c r="G661" s="39"/>
      <c r="H661" s="39"/>
      <c r="I661" s="39"/>
      <c r="J661" s="39"/>
      <c r="K661" s="39"/>
      <c r="L661" s="11" t="s">
        <v>19</v>
      </c>
      <c r="M661" s="11" t="s">
        <v>19</v>
      </c>
      <c r="N661" s="11" t="s">
        <v>19</v>
      </c>
      <c r="O661" s="52" t="s">
        <v>157</v>
      </c>
      <c r="P661" s="39"/>
      <c r="Q661" s="53" t="s">
        <v>747</v>
      </c>
      <c r="R661" s="54"/>
      <c r="S661" s="54"/>
      <c r="T661" s="54"/>
      <c r="U661" s="54"/>
      <c r="V661" s="54"/>
      <c r="W661" s="54"/>
      <c r="X661" s="55" t="s">
        <v>19</v>
      </c>
      <c r="Y661" s="56"/>
      <c r="Z661" s="56"/>
      <c r="AA661" s="22">
        <v>100000</v>
      </c>
    </row>
    <row r="662" spans="3:30" ht="60" customHeight="1" x14ac:dyDescent="0.35">
      <c r="C662" s="52" t="s">
        <v>324</v>
      </c>
      <c r="D662" s="39"/>
      <c r="E662" s="39"/>
      <c r="F662" s="39"/>
      <c r="G662" s="39"/>
      <c r="H662" s="39"/>
      <c r="I662" s="39"/>
      <c r="J662" s="39"/>
      <c r="K662" s="39"/>
      <c r="L662" s="11" t="s">
        <v>19</v>
      </c>
      <c r="M662" s="11" t="s">
        <v>19</v>
      </c>
      <c r="N662" s="11" t="s">
        <v>19</v>
      </c>
      <c r="O662" s="52" t="s">
        <v>325</v>
      </c>
      <c r="P662" s="39"/>
      <c r="Q662" s="53" t="s">
        <v>693</v>
      </c>
      <c r="R662" s="54"/>
      <c r="S662" s="54"/>
      <c r="T662" s="54"/>
      <c r="U662" s="54"/>
      <c r="V662" s="54"/>
      <c r="W662" s="54"/>
      <c r="X662" s="55" t="s">
        <v>19</v>
      </c>
      <c r="Y662" s="56"/>
      <c r="Z662" s="56"/>
      <c r="AA662" s="22">
        <v>350000</v>
      </c>
    </row>
    <row r="663" spans="3:30" ht="83" customHeight="1" x14ac:dyDescent="0.35">
      <c r="C663" s="52" t="s">
        <v>307</v>
      </c>
      <c r="D663" s="39"/>
      <c r="E663" s="39"/>
      <c r="F663" s="39"/>
      <c r="G663" s="39"/>
      <c r="H663" s="39"/>
      <c r="I663" s="39"/>
      <c r="J663" s="39"/>
      <c r="K663" s="39"/>
      <c r="L663" s="11" t="s">
        <v>19</v>
      </c>
      <c r="M663" s="11" t="s">
        <v>19</v>
      </c>
      <c r="N663" s="11" t="s">
        <v>19</v>
      </c>
      <c r="O663" s="52" t="s">
        <v>308</v>
      </c>
      <c r="P663" s="39"/>
      <c r="Q663" s="53" t="s">
        <v>746</v>
      </c>
      <c r="R663" s="54"/>
      <c r="S663" s="54"/>
      <c r="T663" s="54"/>
      <c r="U663" s="54"/>
      <c r="V663" s="54"/>
      <c r="W663" s="54"/>
      <c r="X663" s="55" t="s">
        <v>19</v>
      </c>
      <c r="Y663" s="56"/>
      <c r="Z663" s="56"/>
      <c r="AA663" s="22">
        <v>150000</v>
      </c>
    </row>
    <row r="664" spans="3:30" ht="25.5" customHeight="1" x14ac:dyDescent="0.35">
      <c r="C664" s="57" t="s">
        <v>200</v>
      </c>
      <c r="D664" s="39"/>
      <c r="E664" s="39"/>
      <c r="F664" s="39"/>
      <c r="G664" s="39"/>
      <c r="H664" s="39"/>
      <c r="I664" s="39"/>
      <c r="J664" s="39"/>
      <c r="K664" s="39"/>
      <c r="L664" s="7">
        <v>1120</v>
      </c>
      <c r="M664" s="7">
        <v>1320</v>
      </c>
      <c r="N664" s="8"/>
      <c r="O664" s="57" t="s">
        <v>201</v>
      </c>
      <c r="P664" s="39"/>
      <c r="Q664" s="58" t="s">
        <v>19</v>
      </c>
      <c r="R664" s="54"/>
      <c r="S664" s="54"/>
      <c r="T664" s="54"/>
      <c r="U664" s="54"/>
      <c r="V664" s="54"/>
      <c r="W664" s="54"/>
      <c r="X664" s="59" t="s">
        <v>19</v>
      </c>
      <c r="Y664" s="56"/>
      <c r="Z664" s="56"/>
      <c r="AA664" s="20">
        <v>603000</v>
      </c>
    </row>
    <row r="665" spans="3:30" ht="25.5" customHeight="1" x14ac:dyDescent="0.35">
      <c r="C665" s="60" t="s">
        <v>35</v>
      </c>
      <c r="D665" s="39"/>
      <c r="E665" s="39"/>
      <c r="F665" s="39"/>
      <c r="G665" s="39"/>
      <c r="H665" s="39"/>
      <c r="I665" s="39"/>
      <c r="J665" s="39"/>
      <c r="K665" s="39"/>
      <c r="L665" s="9" t="s">
        <v>19</v>
      </c>
      <c r="M665" s="9" t="s">
        <v>19</v>
      </c>
      <c r="N665" s="9" t="s">
        <v>19</v>
      </c>
      <c r="O665" s="60" t="s">
        <v>19</v>
      </c>
      <c r="P665" s="39"/>
      <c r="Q665" s="66" t="s">
        <v>19</v>
      </c>
      <c r="R665" s="54"/>
      <c r="S665" s="54"/>
      <c r="T665" s="54"/>
      <c r="U665" s="54"/>
      <c r="V665" s="54"/>
      <c r="W665" s="54"/>
      <c r="X665" s="61" t="s">
        <v>19</v>
      </c>
      <c r="Y665" s="56"/>
      <c r="Z665" s="56"/>
      <c r="AA665" s="21" t="s">
        <v>19</v>
      </c>
    </row>
    <row r="666" spans="3:30" ht="46.5" customHeight="1" x14ac:dyDescent="0.35">
      <c r="C666" s="52" t="s">
        <v>79</v>
      </c>
      <c r="D666" s="39"/>
      <c r="E666" s="39"/>
      <c r="F666" s="39"/>
      <c r="G666" s="39"/>
      <c r="H666" s="39"/>
      <c r="I666" s="39"/>
      <c r="J666" s="39"/>
      <c r="K666" s="39"/>
      <c r="L666" s="11" t="s">
        <v>19</v>
      </c>
      <c r="M666" s="11" t="s">
        <v>19</v>
      </c>
      <c r="N666" s="11" t="s">
        <v>19</v>
      </c>
      <c r="O666" s="52" t="s">
        <v>80</v>
      </c>
      <c r="P666" s="39"/>
      <c r="Q666" s="53" t="s">
        <v>694</v>
      </c>
      <c r="R666" s="54"/>
      <c r="S666" s="54"/>
      <c r="T666" s="54"/>
      <c r="U666" s="54"/>
      <c r="V666" s="54"/>
      <c r="W666" s="54"/>
      <c r="X666" s="55" t="s">
        <v>19</v>
      </c>
      <c r="Y666" s="56"/>
      <c r="Z666" s="56"/>
      <c r="AA666" s="22">
        <v>103000</v>
      </c>
    </row>
    <row r="667" spans="3:30" ht="87" customHeight="1" x14ac:dyDescent="0.35">
      <c r="C667" s="52" t="s">
        <v>324</v>
      </c>
      <c r="D667" s="39"/>
      <c r="E667" s="39"/>
      <c r="F667" s="39"/>
      <c r="G667" s="39"/>
      <c r="H667" s="39"/>
      <c r="I667" s="39"/>
      <c r="J667" s="39"/>
      <c r="K667" s="39"/>
      <c r="L667" s="11" t="s">
        <v>19</v>
      </c>
      <c r="M667" s="11" t="s">
        <v>19</v>
      </c>
      <c r="N667" s="11" t="s">
        <v>19</v>
      </c>
      <c r="O667" s="52" t="s">
        <v>325</v>
      </c>
      <c r="P667" s="39"/>
      <c r="Q667" s="53" t="s">
        <v>335</v>
      </c>
      <c r="R667" s="54"/>
      <c r="S667" s="54"/>
      <c r="T667" s="54"/>
      <c r="U667" s="54"/>
      <c r="V667" s="54"/>
      <c r="W667" s="54"/>
      <c r="X667" s="55" t="s">
        <v>19</v>
      </c>
      <c r="Y667" s="56"/>
      <c r="Z667" s="56"/>
      <c r="AA667" s="22">
        <v>500000</v>
      </c>
    </row>
    <row r="668" spans="3:30" ht="25.5" customHeight="1" x14ac:dyDescent="0.35">
      <c r="C668" s="57" t="s">
        <v>204</v>
      </c>
      <c r="D668" s="39"/>
      <c r="E668" s="39"/>
      <c r="F668" s="39"/>
      <c r="G668" s="39"/>
      <c r="H668" s="39"/>
      <c r="I668" s="39"/>
      <c r="J668" s="39"/>
      <c r="K668" s="39"/>
      <c r="L668" s="7">
        <v>1120</v>
      </c>
      <c r="M668" s="7">
        <v>1320</v>
      </c>
      <c r="N668" s="8"/>
      <c r="O668" s="57" t="s">
        <v>205</v>
      </c>
      <c r="P668" s="39"/>
      <c r="Q668" s="58" t="s">
        <v>19</v>
      </c>
      <c r="R668" s="54"/>
      <c r="S668" s="54"/>
      <c r="T668" s="54"/>
      <c r="U668" s="54"/>
      <c r="V668" s="54"/>
      <c r="W668" s="54"/>
      <c r="X668" s="59" t="s">
        <v>19</v>
      </c>
      <c r="Y668" s="56"/>
      <c r="Z668" s="56"/>
      <c r="AA668" s="20">
        <v>1154500</v>
      </c>
    </row>
    <row r="669" spans="3:30" ht="25.5" customHeight="1" x14ac:dyDescent="0.35">
      <c r="C669" s="60" t="s">
        <v>35</v>
      </c>
      <c r="D669" s="39"/>
      <c r="E669" s="39"/>
      <c r="F669" s="39"/>
      <c r="G669" s="39"/>
      <c r="H669" s="39"/>
      <c r="I669" s="39"/>
      <c r="J669" s="39"/>
      <c r="K669" s="39"/>
      <c r="L669" s="9" t="s">
        <v>19</v>
      </c>
      <c r="M669" s="9" t="s">
        <v>19</v>
      </c>
      <c r="N669" s="9" t="s">
        <v>19</v>
      </c>
      <c r="O669" s="60" t="s">
        <v>19</v>
      </c>
      <c r="P669" s="39"/>
      <c r="Q669" s="66" t="s">
        <v>19</v>
      </c>
      <c r="R669" s="54"/>
      <c r="S669" s="54"/>
      <c r="T669" s="54"/>
      <c r="U669" s="54"/>
      <c r="V669" s="54"/>
      <c r="W669" s="54"/>
      <c r="X669" s="61" t="s">
        <v>19</v>
      </c>
      <c r="Y669" s="56"/>
      <c r="Z669" s="56"/>
      <c r="AA669" s="21" t="s">
        <v>19</v>
      </c>
    </row>
    <row r="670" spans="3:30" ht="55" customHeight="1" x14ac:dyDescent="0.35">
      <c r="C670" s="52" t="s">
        <v>79</v>
      </c>
      <c r="D670" s="39"/>
      <c r="E670" s="39"/>
      <c r="F670" s="39"/>
      <c r="G670" s="39"/>
      <c r="H670" s="39"/>
      <c r="I670" s="39"/>
      <c r="J670" s="39"/>
      <c r="K670" s="39"/>
      <c r="L670" s="11" t="s">
        <v>19</v>
      </c>
      <c r="M670" s="11" t="s">
        <v>19</v>
      </c>
      <c r="N670" s="11" t="s">
        <v>19</v>
      </c>
      <c r="O670" s="52" t="s">
        <v>80</v>
      </c>
      <c r="P670" s="39"/>
      <c r="Q670" s="53" t="s">
        <v>695</v>
      </c>
      <c r="R670" s="54"/>
      <c r="S670" s="54"/>
      <c r="T670" s="54"/>
      <c r="U670" s="54"/>
      <c r="V670" s="54"/>
      <c r="W670" s="54"/>
      <c r="X670" s="55" t="s">
        <v>19</v>
      </c>
      <c r="Y670" s="56"/>
      <c r="Z670" s="56"/>
      <c r="AA670" s="22">
        <v>154500</v>
      </c>
    </row>
    <row r="671" spans="3:30" ht="65.5" customHeight="1" x14ac:dyDescent="0.35">
      <c r="C671" s="52" t="s">
        <v>331</v>
      </c>
      <c r="D671" s="39"/>
      <c r="E671" s="39"/>
      <c r="F671" s="39"/>
      <c r="G671" s="39"/>
      <c r="H671" s="39"/>
      <c r="I671" s="39"/>
      <c r="J671" s="39"/>
      <c r="K671" s="39"/>
      <c r="L671" s="11" t="s">
        <v>19</v>
      </c>
      <c r="M671" s="11" t="s">
        <v>19</v>
      </c>
      <c r="N671" s="11" t="s">
        <v>19</v>
      </c>
      <c r="O671" s="52" t="s">
        <v>332</v>
      </c>
      <c r="P671" s="39"/>
      <c r="Q671" s="53" t="s">
        <v>696</v>
      </c>
      <c r="R671" s="54"/>
      <c r="S671" s="54"/>
      <c r="T671" s="54"/>
      <c r="U671" s="54"/>
      <c r="V671" s="54"/>
      <c r="W671" s="54"/>
      <c r="X671" s="55" t="s">
        <v>19</v>
      </c>
      <c r="Y671" s="56"/>
      <c r="Z671" s="56"/>
      <c r="AA671" s="22">
        <v>1000000</v>
      </c>
    </row>
    <row r="672" spans="3:30" ht="25.5" customHeight="1" x14ac:dyDescent="0.35">
      <c r="C672" s="57" t="s">
        <v>207</v>
      </c>
      <c r="D672" s="39"/>
      <c r="E672" s="39"/>
      <c r="F672" s="39"/>
      <c r="G672" s="39"/>
      <c r="H672" s="39"/>
      <c r="I672" s="39"/>
      <c r="J672" s="39"/>
      <c r="K672" s="39"/>
      <c r="L672" s="7">
        <v>1120</v>
      </c>
      <c r="M672" s="7">
        <v>1320</v>
      </c>
      <c r="N672" s="8"/>
      <c r="O672" s="57" t="s">
        <v>208</v>
      </c>
      <c r="P672" s="39"/>
      <c r="Q672" s="58" t="s">
        <v>19</v>
      </c>
      <c r="R672" s="54"/>
      <c r="S672" s="54"/>
      <c r="T672" s="54"/>
      <c r="U672" s="54"/>
      <c r="V672" s="54"/>
      <c r="W672" s="54"/>
      <c r="X672" s="59" t="s">
        <v>19</v>
      </c>
      <c r="Y672" s="56"/>
      <c r="Z672" s="56"/>
      <c r="AA672" s="20">
        <v>336200</v>
      </c>
    </row>
    <row r="673" spans="3:30" ht="25.5" customHeight="1" x14ac:dyDescent="0.35">
      <c r="C673" s="60" t="s">
        <v>35</v>
      </c>
      <c r="D673" s="39"/>
      <c r="E673" s="39"/>
      <c r="F673" s="39"/>
      <c r="G673" s="39"/>
      <c r="H673" s="39"/>
      <c r="I673" s="39"/>
      <c r="J673" s="39"/>
      <c r="K673" s="39"/>
      <c r="L673" s="9" t="s">
        <v>19</v>
      </c>
      <c r="M673" s="9" t="s">
        <v>19</v>
      </c>
      <c r="N673" s="9" t="s">
        <v>19</v>
      </c>
      <c r="O673" s="60" t="s">
        <v>19</v>
      </c>
      <c r="P673" s="39"/>
      <c r="Q673" s="66" t="s">
        <v>19</v>
      </c>
      <c r="R673" s="54"/>
      <c r="S673" s="54"/>
      <c r="T673" s="54"/>
      <c r="U673" s="54"/>
      <c r="V673" s="54"/>
      <c r="W673" s="54"/>
      <c r="X673" s="61" t="s">
        <v>19</v>
      </c>
      <c r="Y673" s="56"/>
      <c r="Z673" s="56"/>
      <c r="AA673" s="21" t="s">
        <v>19</v>
      </c>
    </row>
    <row r="674" spans="3:30" ht="91.5" customHeight="1" x14ac:dyDescent="0.35">
      <c r="C674" s="52" t="s">
        <v>324</v>
      </c>
      <c r="D674" s="39"/>
      <c r="E674" s="39"/>
      <c r="F674" s="39"/>
      <c r="G674" s="39"/>
      <c r="H674" s="39"/>
      <c r="I674" s="39"/>
      <c r="J674" s="39"/>
      <c r="K674" s="39"/>
      <c r="L674" s="11" t="s">
        <v>19</v>
      </c>
      <c r="M674" s="11" t="s">
        <v>19</v>
      </c>
      <c r="N674" s="11" t="s">
        <v>19</v>
      </c>
      <c r="O674" s="52" t="s">
        <v>325</v>
      </c>
      <c r="P674" s="39"/>
      <c r="Q674" s="53" t="s">
        <v>336</v>
      </c>
      <c r="R674" s="54"/>
      <c r="S674" s="54"/>
      <c r="T674" s="54"/>
      <c r="U674" s="54"/>
      <c r="V674" s="54"/>
      <c r="W674" s="54"/>
      <c r="X674" s="55" t="s">
        <v>19</v>
      </c>
      <c r="Y674" s="56"/>
      <c r="Z674" s="56"/>
      <c r="AA674" s="22">
        <v>336200</v>
      </c>
    </row>
    <row r="675" spans="3:30" ht="25.5" customHeight="1" x14ac:dyDescent="0.35">
      <c r="C675" s="57" t="s">
        <v>211</v>
      </c>
      <c r="D675" s="39"/>
      <c r="E675" s="39"/>
      <c r="F675" s="39"/>
      <c r="G675" s="39"/>
      <c r="H675" s="39"/>
      <c r="I675" s="39"/>
      <c r="J675" s="39"/>
      <c r="K675" s="39"/>
      <c r="L675" s="7">
        <v>1120</v>
      </c>
      <c r="M675" s="7">
        <v>1320</v>
      </c>
      <c r="N675" s="8"/>
      <c r="O675" s="57" t="s">
        <v>212</v>
      </c>
      <c r="P675" s="39"/>
      <c r="Q675" s="58" t="s">
        <v>19</v>
      </c>
      <c r="R675" s="54"/>
      <c r="S675" s="54"/>
      <c r="T675" s="54"/>
      <c r="U675" s="54"/>
      <c r="V675" s="54"/>
      <c r="W675" s="54"/>
      <c r="X675" s="59" t="s">
        <v>19</v>
      </c>
      <c r="Y675" s="56"/>
      <c r="Z675" s="56"/>
      <c r="AA675" s="20">
        <v>124853</v>
      </c>
    </row>
    <row r="676" spans="3:30" ht="25.5" customHeight="1" x14ac:dyDescent="0.35">
      <c r="C676" s="60" t="s">
        <v>35</v>
      </c>
      <c r="D676" s="39"/>
      <c r="E676" s="39"/>
      <c r="F676" s="39"/>
      <c r="G676" s="39"/>
      <c r="H676" s="39"/>
      <c r="I676" s="39"/>
      <c r="J676" s="39"/>
      <c r="K676" s="39"/>
      <c r="L676" s="9" t="s">
        <v>19</v>
      </c>
      <c r="M676" s="9" t="s">
        <v>19</v>
      </c>
      <c r="N676" s="9" t="s">
        <v>19</v>
      </c>
      <c r="O676" s="60" t="s">
        <v>19</v>
      </c>
      <c r="P676" s="39"/>
      <c r="Q676" s="66" t="s">
        <v>19</v>
      </c>
      <c r="R676" s="54"/>
      <c r="S676" s="54"/>
      <c r="T676" s="54"/>
      <c r="U676" s="54"/>
      <c r="V676" s="54"/>
      <c r="W676" s="54"/>
      <c r="X676" s="61" t="s">
        <v>19</v>
      </c>
      <c r="Y676" s="56"/>
      <c r="Z676" s="56"/>
      <c r="AA676" s="21" t="s">
        <v>19</v>
      </c>
    </row>
    <row r="677" spans="3:30" ht="84" customHeight="1" x14ac:dyDescent="0.35">
      <c r="C677" s="52" t="s">
        <v>324</v>
      </c>
      <c r="D677" s="39"/>
      <c r="E677" s="39"/>
      <c r="F677" s="39"/>
      <c r="G677" s="39"/>
      <c r="H677" s="39"/>
      <c r="I677" s="39"/>
      <c r="J677" s="39"/>
      <c r="K677" s="39"/>
      <c r="L677" s="11" t="s">
        <v>19</v>
      </c>
      <c r="M677" s="11" t="s">
        <v>19</v>
      </c>
      <c r="N677" s="11" t="s">
        <v>19</v>
      </c>
      <c r="O677" s="52" t="s">
        <v>325</v>
      </c>
      <c r="P677" s="39"/>
      <c r="Q677" s="53" t="s">
        <v>337</v>
      </c>
      <c r="R677" s="54"/>
      <c r="S677" s="54"/>
      <c r="T677" s="54"/>
      <c r="U677" s="54"/>
      <c r="V677" s="54"/>
      <c r="W677" s="54"/>
      <c r="X677" s="55" t="s">
        <v>19</v>
      </c>
      <c r="Y677" s="56"/>
      <c r="Z677" s="56"/>
      <c r="AA677" s="22">
        <v>124853</v>
      </c>
    </row>
    <row r="678" spans="3:30" ht="25.5" customHeight="1" x14ac:dyDescent="0.35">
      <c r="C678" s="64" t="s">
        <v>213</v>
      </c>
      <c r="D678" s="39"/>
      <c r="E678" s="39"/>
      <c r="F678" s="39"/>
      <c r="G678" s="39"/>
      <c r="H678" s="39"/>
      <c r="I678" s="39"/>
      <c r="J678" s="39"/>
      <c r="K678" s="39"/>
      <c r="L678" s="6" t="s">
        <v>19</v>
      </c>
      <c r="M678" s="6" t="s">
        <v>19</v>
      </c>
      <c r="N678" s="6" t="s">
        <v>19</v>
      </c>
      <c r="O678" s="64" t="s">
        <v>214</v>
      </c>
      <c r="P678" s="39"/>
      <c r="Q678" s="67" t="s">
        <v>19</v>
      </c>
      <c r="R678" s="54"/>
      <c r="S678" s="54"/>
      <c r="T678" s="54"/>
      <c r="U678" s="54"/>
      <c r="V678" s="54"/>
      <c r="W678" s="54"/>
      <c r="X678" s="65" t="s">
        <v>19</v>
      </c>
      <c r="Y678" s="56"/>
      <c r="Z678" s="56"/>
      <c r="AA678" s="19">
        <v>13920977</v>
      </c>
    </row>
    <row r="679" spans="3:30" ht="25.5" customHeight="1" x14ac:dyDescent="0.35">
      <c r="C679" s="57" t="s">
        <v>215</v>
      </c>
      <c r="D679" s="39"/>
      <c r="E679" s="39"/>
      <c r="F679" s="39"/>
      <c r="G679" s="39"/>
      <c r="H679" s="39"/>
      <c r="I679" s="39"/>
      <c r="J679" s="39"/>
      <c r="K679" s="39"/>
      <c r="L679" s="7">
        <v>1120</v>
      </c>
      <c r="M679" s="7">
        <v>1320</v>
      </c>
      <c r="N679" s="8"/>
      <c r="O679" s="57" t="s">
        <v>216</v>
      </c>
      <c r="P679" s="39"/>
      <c r="Q679" s="58" t="s">
        <v>19</v>
      </c>
      <c r="R679" s="54"/>
      <c r="S679" s="54"/>
      <c r="T679" s="54"/>
      <c r="U679" s="54"/>
      <c r="V679" s="54"/>
      <c r="W679" s="54"/>
      <c r="X679" s="59" t="s">
        <v>19</v>
      </c>
      <c r="Y679" s="56"/>
      <c r="Z679" s="56"/>
      <c r="AA679" s="20">
        <v>13920977</v>
      </c>
    </row>
    <row r="680" spans="3:30" ht="25.5" customHeight="1" x14ac:dyDescent="0.35">
      <c r="C680" s="60" t="s">
        <v>35</v>
      </c>
      <c r="D680" s="39"/>
      <c r="E680" s="39"/>
      <c r="F680" s="39"/>
      <c r="G680" s="39"/>
      <c r="H680" s="39"/>
      <c r="I680" s="39"/>
      <c r="J680" s="39"/>
      <c r="K680" s="39"/>
      <c r="L680" s="9" t="s">
        <v>19</v>
      </c>
      <c r="M680" s="9" t="s">
        <v>19</v>
      </c>
      <c r="N680" s="9" t="s">
        <v>19</v>
      </c>
      <c r="O680" s="60" t="s">
        <v>19</v>
      </c>
      <c r="P680" s="39"/>
      <c r="Q680" s="66" t="s">
        <v>19</v>
      </c>
      <c r="R680" s="54"/>
      <c r="S680" s="54"/>
      <c r="T680" s="54"/>
      <c r="U680" s="54"/>
      <c r="V680" s="54"/>
      <c r="W680" s="54"/>
      <c r="X680" s="61" t="s">
        <v>19</v>
      </c>
      <c r="Y680" s="56"/>
      <c r="Z680" s="56"/>
      <c r="AA680" s="21" t="s">
        <v>19</v>
      </c>
    </row>
    <row r="681" spans="3:30" ht="74" customHeight="1" x14ac:dyDescent="0.35">
      <c r="C681" s="52" t="s">
        <v>324</v>
      </c>
      <c r="D681" s="39"/>
      <c r="E681" s="39"/>
      <c r="F681" s="39"/>
      <c r="G681" s="39"/>
      <c r="H681" s="39"/>
      <c r="I681" s="39"/>
      <c r="J681" s="39"/>
      <c r="K681" s="39"/>
      <c r="L681" s="11" t="s">
        <v>19</v>
      </c>
      <c r="M681" s="11" t="s">
        <v>19</v>
      </c>
      <c r="N681" s="11" t="s">
        <v>19</v>
      </c>
      <c r="O681" s="52" t="s">
        <v>325</v>
      </c>
      <c r="P681" s="39"/>
      <c r="Q681" s="53" t="s">
        <v>697</v>
      </c>
      <c r="R681" s="54"/>
      <c r="S681" s="54"/>
      <c r="T681" s="54"/>
      <c r="U681" s="54"/>
      <c r="V681" s="54"/>
      <c r="W681" s="54"/>
      <c r="X681" s="55" t="s">
        <v>19</v>
      </c>
      <c r="Y681" s="56"/>
      <c r="Z681" s="56"/>
      <c r="AA681" s="22">
        <v>13920977</v>
      </c>
    </row>
    <row r="682" spans="3:30" ht="25.5" customHeight="1" x14ac:dyDescent="0.35">
      <c r="C682" s="64" t="s">
        <v>241</v>
      </c>
      <c r="D682" s="39"/>
      <c r="E682" s="39"/>
      <c r="F682" s="39"/>
      <c r="G682" s="39"/>
      <c r="H682" s="39"/>
      <c r="I682" s="39"/>
      <c r="J682" s="39"/>
      <c r="K682" s="39"/>
      <c r="L682" s="6" t="s">
        <v>19</v>
      </c>
      <c r="M682" s="6" t="s">
        <v>19</v>
      </c>
      <c r="N682" s="6" t="s">
        <v>19</v>
      </c>
      <c r="O682" s="64" t="s">
        <v>242</v>
      </c>
      <c r="P682" s="39"/>
      <c r="Q682" s="67" t="s">
        <v>19</v>
      </c>
      <c r="R682" s="54"/>
      <c r="S682" s="54"/>
      <c r="T682" s="54"/>
      <c r="U682" s="54"/>
      <c r="V682" s="54"/>
      <c r="W682" s="54"/>
      <c r="X682" s="65" t="s">
        <v>19</v>
      </c>
      <c r="Y682" s="56"/>
      <c r="Z682" s="56"/>
      <c r="AA682" s="19">
        <v>17101</v>
      </c>
    </row>
    <row r="683" spans="3:30" ht="25.5" customHeight="1" x14ac:dyDescent="0.35">
      <c r="C683" s="57" t="s">
        <v>295</v>
      </c>
      <c r="D683" s="39"/>
      <c r="E683" s="39"/>
      <c r="F683" s="39"/>
      <c r="G683" s="39"/>
      <c r="H683" s="39"/>
      <c r="I683" s="39"/>
      <c r="J683" s="39"/>
      <c r="K683" s="39"/>
      <c r="L683" s="7">
        <v>2210</v>
      </c>
      <c r="M683" s="7">
        <v>1320</v>
      </c>
      <c r="N683" s="8"/>
      <c r="O683" s="57" t="s">
        <v>296</v>
      </c>
      <c r="P683" s="39"/>
      <c r="Q683" s="58" t="s">
        <v>19</v>
      </c>
      <c r="R683" s="54"/>
      <c r="S683" s="54"/>
      <c r="T683" s="54"/>
      <c r="U683" s="54"/>
      <c r="V683" s="54"/>
      <c r="W683" s="54"/>
      <c r="X683" s="59" t="s">
        <v>19</v>
      </c>
      <c r="Y683" s="56"/>
      <c r="Z683" s="56"/>
      <c r="AA683" s="20">
        <v>17101</v>
      </c>
    </row>
    <row r="684" spans="3:30" ht="25.5" customHeight="1" x14ac:dyDescent="0.35">
      <c r="C684" s="60" t="s">
        <v>245</v>
      </c>
      <c r="D684" s="39"/>
      <c r="E684" s="39"/>
      <c r="F684" s="39"/>
      <c r="G684" s="39"/>
      <c r="H684" s="39"/>
      <c r="I684" s="39"/>
      <c r="J684" s="39"/>
      <c r="K684" s="39"/>
      <c r="L684" s="9" t="s">
        <v>19</v>
      </c>
      <c r="M684" s="9" t="s">
        <v>19</v>
      </c>
      <c r="N684" s="9" t="s">
        <v>19</v>
      </c>
      <c r="O684" s="60" t="s">
        <v>19</v>
      </c>
      <c r="P684" s="39"/>
      <c r="Q684" s="66" t="s">
        <v>19</v>
      </c>
      <c r="R684" s="54"/>
      <c r="S684" s="54"/>
      <c r="T684" s="54"/>
      <c r="U684" s="54"/>
      <c r="V684" s="54"/>
      <c r="W684" s="54"/>
      <c r="X684" s="61" t="s">
        <v>19</v>
      </c>
      <c r="Y684" s="56"/>
      <c r="Z684" s="56"/>
      <c r="AA684" s="21" t="s">
        <v>19</v>
      </c>
    </row>
    <row r="685" spans="3:30" ht="47.5" customHeight="1" x14ac:dyDescent="0.35">
      <c r="C685" s="52" t="s">
        <v>189</v>
      </c>
      <c r="D685" s="39"/>
      <c r="E685" s="39"/>
      <c r="F685" s="39"/>
      <c r="G685" s="39"/>
      <c r="H685" s="39"/>
      <c r="I685" s="39"/>
      <c r="J685" s="39"/>
      <c r="K685" s="39"/>
      <c r="L685" s="11" t="s">
        <v>19</v>
      </c>
      <c r="M685" s="11" t="s">
        <v>19</v>
      </c>
      <c r="N685" s="11" t="s">
        <v>19</v>
      </c>
      <c r="O685" s="52" t="s">
        <v>190</v>
      </c>
      <c r="P685" s="39"/>
      <c r="Q685" s="53" t="s">
        <v>675</v>
      </c>
      <c r="R685" s="54"/>
      <c r="S685" s="54"/>
      <c r="T685" s="54"/>
      <c r="U685" s="54"/>
      <c r="V685" s="54"/>
      <c r="W685" s="54"/>
      <c r="X685" s="55" t="s">
        <v>19</v>
      </c>
      <c r="Y685" s="56"/>
      <c r="Z685" s="56"/>
      <c r="AA685" s="22">
        <v>17101</v>
      </c>
    </row>
    <row r="686" spans="3:30" ht="25.5" customHeight="1" x14ac:dyDescent="0.35">
      <c r="C686" s="62" t="s">
        <v>338</v>
      </c>
      <c r="D686" s="39"/>
      <c r="E686" s="39"/>
      <c r="F686" s="39"/>
      <c r="G686" s="39"/>
      <c r="H686" s="39"/>
      <c r="I686" s="39"/>
      <c r="J686" s="39"/>
      <c r="K686" s="39"/>
      <c r="L686" s="5" t="s">
        <v>19</v>
      </c>
      <c r="M686" s="5" t="s">
        <v>19</v>
      </c>
      <c r="N686" s="5" t="s">
        <v>19</v>
      </c>
      <c r="O686" s="71" t="s">
        <v>19</v>
      </c>
      <c r="P686" s="39"/>
      <c r="Q686" s="70" t="s">
        <v>19</v>
      </c>
      <c r="R686" s="54"/>
      <c r="S686" s="54"/>
      <c r="T686" s="54"/>
      <c r="U686" s="54"/>
      <c r="V686" s="54"/>
      <c r="W686" s="54"/>
      <c r="X686" s="63">
        <v>258999999</v>
      </c>
      <c r="Y686" s="56"/>
      <c r="Z686" s="56"/>
      <c r="AA686" s="18" t="s">
        <v>19</v>
      </c>
      <c r="AC686" s="24">
        <v>258900447</v>
      </c>
      <c r="AD686" s="24">
        <f>X686-AC686</f>
        <v>99552</v>
      </c>
    </row>
    <row r="687" spans="3:30" ht="25.5" customHeight="1" x14ac:dyDescent="0.35">
      <c r="C687" s="64" t="s">
        <v>30</v>
      </c>
      <c r="D687" s="39"/>
      <c r="E687" s="39"/>
      <c r="F687" s="39"/>
      <c r="G687" s="39"/>
      <c r="H687" s="39"/>
      <c r="I687" s="39"/>
      <c r="J687" s="39"/>
      <c r="K687" s="39"/>
      <c r="L687" s="6" t="s">
        <v>19</v>
      </c>
      <c r="M687" s="6" t="s">
        <v>19</v>
      </c>
      <c r="N687" s="6" t="s">
        <v>19</v>
      </c>
      <c r="O687" s="64" t="s">
        <v>31</v>
      </c>
      <c r="P687" s="39"/>
      <c r="Q687" s="67" t="s">
        <v>19</v>
      </c>
      <c r="R687" s="54"/>
      <c r="S687" s="54"/>
      <c r="T687" s="54"/>
      <c r="U687" s="54"/>
      <c r="V687" s="54"/>
      <c r="W687" s="54"/>
      <c r="X687" s="65" t="s">
        <v>19</v>
      </c>
      <c r="Y687" s="56"/>
      <c r="Z687" s="56"/>
      <c r="AA687" s="19">
        <v>143500000</v>
      </c>
    </row>
    <row r="688" spans="3:30" ht="25.5" customHeight="1" x14ac:dyDescent="0.35">
      <c r="C688" s="57" t="s">
        <v>256</v>
      </c>
      <c r="D688" s="39"/>
      <c r="E688" s="39"/>
      <c r="F688" s="39"/>
      <c r="G688" s="39"/>
      <c r="H688" s="39"/>
      <c r="I688" s="39"/>
      <c r="J688" s="39"/>
      <c r="K688" s="39"/>
      <c r="L688" s="7">
        <v>1111</v>
      </c>
      <c r="M688" s="7">
        <v>1320</v>
      </c>
      <c r="N688" s="8"/>
      <c r="O688" s="57" t="s">
        <v>257</v>
      </c>
      <c r="P688" s="39"/>
      <c r="Q688" s="58" t="s">
        <v>19</v>
      </c>
      <c r="R688" s="54"/>
      <c r="S688" s="54"/>
      <c r="T688" s="54"/>
      <c r="U688" s="54"/>
      <c r="V688" s="54"/>
      <c r="W688" s="54"/>
      <c r="X688" s="59" t="s">
        <v>19</v>
      </c>
      <c r="Y688" s="56"/>
      <c r="Z688" s="56"/>
      <c r="AA688" s="20">
        <v>21500000</v>
      </c>
    </row>
    <row r="689" spans="3:30" ht="25.5" customHeight="1" x14ac:dyDescent="0.35">
      <c r="C689" s="60" t="s">
        <v>35</v>
      </c>
      <c r="D689" s="39"/>
      <c r="E689" s="39"/>
      <c r="F689" s="39"/>
      <c r="G689" s="39"/>
      <c r="H689" s="39"/>
      <c r="I689" s="39"/>
      <c r="J689" s="39"/>
      <c r="K689" s="39"/>
      <c r="L689" s="9" t="s">
        <v>19</v>
      </c>
      <c r="M689" s="9" t="s">
        <v>19</v>
      </c>
      <c r="N689" s="9" t="s">
        <v>19</v>
      </c>
      <c r="O689" s="60" t="s">
        <v>19</v>
      </c>
      <c r="P689" s="39"/>
      <c r="Q689" s="66" t="s">
        <v>19</v>
      </c>
      <c r="R689" s="54"/>
      <c r="S689" s="54"/>
      <c r="T689" s="54"/>
      <c r="U689" s="54"/>
      <c r="V689" s="54"/>
      <c r="W689" s="54"/>
      <c r="X689" s="61" t="s">
        <v>19</v>
      </c>
      <c r="Y689" s="56"/>
      <c r="Z689" s="56"/>
      <c r="AA689" s="21" t="s">
        <v>19</v>
      </c>
    </row>
    <row r="690" spans="3:30" ht="71.5" customHeight="1" x14ac:dyDescent="0.35">
      <c r="C690" s="52" t="s">
        <v>31</v>
      </c>
      <c r="D690" s="39"/>
      <c r="E690" s="39"/>
      <c r="F690" s="39"/>
      <c r="G690" s="39"/>
      <c r="H690" s="39"/>
      <c r="I690" s="39"/>
      <c r="J690" s="39"/>
      <c r="K690" s="39"/>
      <c r="L690" s="11" t="s">
        <v>19</v>
      </c>
      <c r="M690" s="11" t="s">
        <v>19</v>
      </c>
      <c r="N690" s="11" t="s">
        <v>19</v>
      </c>
      <c r="O690" s="52" t="s">
        <v>19</v>
      </c>
      <c r="P690" s="39"/>
      <c r="Q690" s="53" t="s">
        <v>339</v>
      </c>
      <c r="R690" s="54"/>
      <c r="S690" s="54"/>
      <c r="T690" s="54"/>
      <c r="U690" s="54"/>
      <c r="V690" s="54"/>
      <c r="W690" s="54"/>
      <c r="X690" s="55" t="s">
        <v>19</v>
      </c>
      <c r="Y690" s="56"/>
      <c r="Z690" s="56"/>
      <c r="AA690" s="22">
        <v>21500000</v>
      </c>
    </row>
    <row r="691" spans="3:30" ht="25.5" customHeight="1" x14ac:dyDescent="0.35">
      <c r="C691" s="57" t="s">
        <v>340</v>
      </c>
      <c r="D691" s="39"/>
      <c r="E691" s="39"/>
      <c r="F691" s="39"/>
      <c r="G691" s="39"/>
      <c r="H691" s="39"/>
      <c r="I691" s="39"/>
      <c r="J691" s="39"/>
      <c r="K691" s="39"/>
      <c r="L691" s="7">
        <v>1111</v>
      </c>
      <c r="M691" s="7">
        <v>1320</v>
      </c>
      <c r="N691" s="8"/>
      <c r="O691" s="57" t="s">
        <v>341</v>
      </c>
      <c r="P691" s="39"/>
      <c r="Q691" s="58" t="s">
        <v>19</v>
      </c>
      <c r="R691" s="54"/>
      <c r="S691" s="54"/>
      <c r="T691" s="54"/>
      <c r="U691" s="54"/>
      <c r="V691" s="54"/>
      <c r="W691" s="54"/>
      <c r="X691" s="59" t="s">
        <v>19</v>
      </c>
      <c r="Y691" s="56"/>
      <c r="Z691" s="56"/>
      <c r="AA691" s="20">
        <v>15000000</v>
      </c>
    </row>
    <row r="692" spans="3:30" ht="25.5" customHeight="1" x14ac:dyDescent="0.35">
      <c r="C692" s="60" t="s">
        <v>35</v>
      </c>
      <c r="D692" s="39"/>
      <c r="E692" s="39"/>
      <c r="F692" s="39"/>
      <c r="G692" s="39"/>
      <c r="H692" s="39"/>
      <c r="I692" s="39"/>
      <c r="J692" s="39"/>
      <c r="K692" s="39"/>
      <c r="L692" s="9" t="s">
        <v>19</v>
      </c>
      <c r="M692" s="9" t="s">
        <v>19</v>
      </c>
      <c r="N692" s="9" t="s">
        <v>19</v>
      </c>
      <c r="O692" s="60" t="s">
        <v>19</v>
      </c>
      <c r="P692" s="39"/>
      <c r="Q692" s="66" t="s">
        <v>19</v>
      </c>
      <c r="R692" s="54"/>
      <c r="S692" s="54"/>
      <c r="T692" s="54"/>
      <c r="U692" s="54"/>
      <c r="V692" s="54"/>
      <c r="W692" s="54"/>
      <c r="X692" s="61" t="s">
        <v>19</v>
      </c>
      <c r="Y692" s="56"/>
      <c r="Z692" s="56"/>
      <c r="AA692" s="21" t="s">
        <v>19</v>
      </c>
    </row>
    <row r="693" spans="3:30" ht="34.5" customHeight="1" x14ac:dyDescent="0.35">
      <c r="C693" s="52" t="s">
        <v>31</v>
      </c>
      <c r="D693" s="39"/>
      <c r="E693" s="39"/>
      <c r="F693" s="39"/>
      <c r="G693" s="39"/>
      <c r="H693" s="39"/>
      <c r="I693" s="39"/>
      <c r="J693" s="39"/>
      <c r="K693" s="39"/>
      <c r="L693" s="11" t="s">
        <v>19</v>
      </c>
      <c r="M693" s="11" t="s">
        <v>19</v>
      </c>
      <c r="N693" s="11" t="s">
        <v>19</v>
      </c>
      <c r="O693" s="52" t="s">
        <v>19</v>
      </c>
      <c r="P693" s="39"/>
      <c r="Q693" s="53" t="s">
        <v>259</v>
      </c>
      <c r="R693" s="54"/>
      <c r="S693" s="54"/>
      <c r="T693" s="54"/>
      <c r="U693" s="54"/>
      <c r="V693" s="54"/>
      <c r="W693" s="54"/>
      <c r="X693" s="55" t="s">
        <v>19</v>
      </c>
      <c r="Y693" s="56"/>
      <c r="Z693" s="56"/>
      <c r="AA693" s="22">
        <v>15000000</v>
      </c>
    </row>
    <row r="694" spans="3:30" ht="25.5" customHeight="1" x14ac:dyDescent="0.35">
      <c r="C694" s="57" t="s">
        <v>47</v>
      </c>
      <c r="D694" s="39"/>
      <c r="E694" s="39"/>
      <c r="F694" s="39"/>
      <c r="G694" s="39"/>
      <c r="H694" s="39"/>
      <c r="I694" s="39"/>
      <c r="J694" s="39"/>
      <c r="K694" s="39"/>
      <c r="L694" s="7">
        <v>1111</v>
      </c>
      <c r="M694" s="7">
        <v>1320</v>
      </c>
      <c r="N694" s="8"/>
      <c r="O694" s="57" t="s">
        <v>48</v>
      </c>
      <c r="P694" s="39"/>
      <c r="Q694" s="58" t="s">
        <v>19</v>
      </c>
      <c r="R694" s="54"/>
      <c r="S694" s="54"/>
      <c r="T694" s="54"/>
      <c r="U694" s="54"/>
      <c r="V694" s="54"/>
      <c r="W694" s="54"/>
      <c r="X694" s="59" t="s">
        <v>19</v>
      </c>
      <c r="Y694" s="56"/>
      <c r="Z694" s="56"/>
      <c r="AA694" s="20">
        <v>53000000</v>
      </c>
    </row>
    <row r="695" spans="3:30" ht="25.5" customHeight="1" x14ac:dyDescent="0.35">
      <c r="C695" s="60" t="s">
        <v>35</v>
      </c>
      <c r="D695" s="39"/>
      <c r="E695" s="39"/>
      <c r="F695" s="39"/>
      <c r="G695" s="39"/>
      <c r="H695" s="39"/>
      <c r="I695" s="39"/>
      <c r="J695" s="39"/>
      <c r="K695" s="39"/>
      <c r="L695" s="9" t="s">
        <v>19</v>
      </c>
      <c r="M695" s="9" t="s">
        <v>19</v>
      </c>
      <c r="N695" s="9" t="s">
        <v>19</v>
      </c>
      <c r="O695" s="60" t="s">
        <v>19</v>
      </c>
      <c r="P695" s="39"/>
      <c r="Q695" s="66" t="s">
        <v>19</v>
      </c>
      <c r="R695" s="54"/>
      <c r="S695" s="54"/>
      <c r="T695" s="54"/>
      <c r="U695" s="54"/>
      <c r="V695" s="54"/>
      <c r="W695" s="54"/>
      <c r="X695" s="61" t="s">
        <v>19</v>
      </c>
      <c r="Y695" s="56"/>
      <c r="Z695" s="56"/>
      <c r="AA695" s="21" t="s">
        <v>19</v>
      </c>
    </row>
    <row r="696" spans="3:30" ht="38.5" customHeight="1" x14ac:dyDescent="0.35">
      <c r="C696" s="52" t="s">
        <v>31</v>
      </c>
      <c r="D696" s="39"/>
      <c r="E696" s="39"/>
      <c r="F696" s="39"/>
      <c r="G696" s="39"/>
      <c r="H696" s="39"/>
      <c r="I696" s="39"/>
      <c r="J696" s="39"/>
      <c r="K696" s="39"/>
      <c r="L696" s="11" t="s">
        <v>19</v>
      </c>
      <c r="M696" s="11" t="s">
        <v>19</v>
      </c>
      <c r="N696" s="11" t="s">
        <v>19</v>
      </c>
      <c r="O696" s="52" t="s">
        <v>19</v>
      </c>
      <c r="P696" s="39"/>
      <c r="Q696" s="53" t="s">
        <v>259</v>
      </c>
      <c r="R696" s="54"/>
      <c r="S696" s="54"/>
      <c r="T696" s="54"/>
      <c r="U696" s="54"/>
      <c r="V696" s="54"/>
      <c r="W696" s="54"/>
      <c r="X696" s="55" t="s">
        <v>19</v>
      </c>
      <c r="Y696" s="56"/>
      <c r="Z696" s="56"/>
      <c r="AA696" s="22">
        <v>53000000</v>
      </c>
    </row>
    <row r="697" spans="3:30" ht="25.5" customHeight="1" x14ac:dyDescent="0.35">
      <c r="C697" s="57" t="s">
        <v>54</v>
      </c>
      <c r="D697" s="39"/>
      <c r="E697" s="39"/>
      <c r="F697" s="39"/>
      <c r="G697" s="39"/>
      <c r="H697" s="39"/>
      <c r="I697" s="39"/>
      <c r="J697" s="39"/>
      <c r="K697" s="39"/>
      <c r="L697" s="7">
        <v>1112</v>
      </c>
      <c r="M697" s="7">
        <v>1320</v>
      </c>
      <c r="N697" s="8" t="s">
        <v>55</v>
      </c>
      <c r="O697" s="57" t="s">
        <v>56</v>
      </c>
      <c r="P697" s="39"/>
      <c r="Q697" s="58" t="s">
        <v>19</v>
      </c>
      <c r="R697" s="54"/>
      <c r="S697" s="54"/>
      <c r="T697" s="54"/>
      <c r="U697" s="54"/>
      <c r="V697" s="54"/>
      <c r="W697" s="54"/>
      <c r="X697" s="59" t="s">
        <v>19</v>
      </c>
      <c r="Y697" s="56"/>
      <c r="Z697" s="56"/>
      <c r="AA697" s="20">
        <v>54000000</v>
      </c>
    </row>
    <row r="698" spans="3:30" ht="25.5" customHeight="1" x14ac:dyDescent="0.35">
      <c r="C698" s="60" t="s">
        <v>35</v>
      </c>
      <c r="D698" s="39"/>
      <c r="E698" s="39"/>
      <c r="F698" s="39"/>
      <c r="G698" s="39"/>
      <c r="H698" s="39"/>
      <c r="I698" s="39"/>
      <c r="J698" s="39"/>
      <c r="K698" s="39"/>
      <c r="L698" s="9" t="s">
        <v>19</v>
      </c>
      <c r="M698" s="9" t="s">
        <v>19</v>
      </c>
      <c r="N698" s="9" t="s">
        <v>19</v>
      </c>
      <c r="O698" s="60" t="s">
        <v>19</v>
      </c>
      <c r="P698" s="39"/>
      <c r="Q698" s="66" t="s">
        <v>19</v>
      </c>
      <c r="R698" s="54"/>
      <c r="S698" s="54"/>
      <c r="T698" s="54"/>
      <c r="U698" s="54"/>
      <c r="V698" s="54"/>
      <c r="W698" s="54"/>
      <c r="X698" s="61" t="s">
        <v>19</v>
      </c>
      <c r="Y698" s="56"/>
      <c r="Z698" s="56"/>
      <c r="AA698" s="21" t="s">
        <v>19</v>
      </c>
    </row>
    <row r="699" spans="3:30" ht="46.5" customHeight="1" x14ac:dyDescent="0.35">
      <c r="C699" s="52" t="s">
        <v>31</v>
      </c>
      <c r="D699" s="39"/>
      <c r="E699" s="39"/>
      <c r="F699" s="39"/>
      <c r="G699" s="39"/>
      <c r="H699" s="39"/>
      <c r="I699" s="39"/>
      <c r="J699" s="39"/>
      <c r="K699" s="39"/>
      <c r="L699" s="11" t="s">
        <v>19</v>
      </c>
      <c r="M699" s="11" t="s">
        <v>19</v>
      </c>
      <c r="N699" s="11" t="s">
        <v>19</v>
      </c>
      <c r="O699" s="52" t="s">
        <v>19</v>
      </c>
      <c r="P699" s="39"/>
      <c r="Q699" s="53" t="s">
        <v>57</v>
      </c>
      <c r="R699" s="54"/>
      <c r="S699" s="54"/>
      <c r="T699" s="54"/>
      <c r="U699" s="54"/>
      <c r="V699" s="54"/>
      <c r="W699" s="54"/>
      <c r="X699" s="55" t="s">
        <v>19</v>
      </c>
      <c r="Y699" s="56"/>
      <c r="Z699" s="56"/>
      <c r="AA699" s="22">
        <v>54000000</v>
      </c>
    </row>
    <row r="700" spans="3:30" ht="25.5" customHeight="1" x14ac:dyDescent="0.35">
      <c r="C700" s="64" t="s">
        <v>58</v>
      </c>
      <c r="D700" s="39"/>
      <c r="E700" s="39"/>
      <c r="F700" s="39"/>
      <c r="G700" s="39"/>
      <c r="H700" s="39"/>
      <c r="I700" s="39"/>
      <c r="J700" s="39"/>
      <c r="K700" s="39"/>
      <c r="L700" s="6" t="s">
        <v>19</v>
      </c>
      <c r="M700" s="6" t="s">
        <v>19</v>
      </c>
      <c r="N700" s="6" t="s">
        <v>19</v>
      </c>
      <c r="O700" s="64" t="s">
        <v>59</v>
      </c>
      <c r="P700" s="39"/>
      <c r="Q700" s="67" t="s">
        <v>19</v>
      </c>
      <c r="R700" s="54"/>
      <c r="S700" s="54"/>
      <c r="T700" s="54"/>
      <c r="U700" s="54"/>
      <c r="V700" s="54"/>
      <c r="W700" s="54"/>
      <c r="X700" s="65" t="s">
        <v>19</v>
      </c>
      <c r="Y700" s="56"/>
      <c r="Z700" s="56"/>
      <c r="AA700" s="19">
        <v>107499999</v>
      </c>
    </row>
    <row r="701" spans="3:30" ht="25.5" customHeight="1" x14ac:dyDescent="0.35">
      <c r="C701" s="57" t="s">
        <v>60</v>
      </c>
      <c r="D701" s="39"/>
      <c r="E701" s="39"/>
      <c r="F701" s="39"/>
      <c r="G701" s="39"/>
      <c r="H701" s="39"/>
      <c r="I701" s="39"/>
      <c r="J701" s="39"/>
      <c r="K701" s="39"/>
      <c r="L701" s="7">
        <v>1120</v>
      </c>
      <c r="M701" s="7">
        <v>1320</v>
      </c>
      <c r="N701" s="8"/>
      <c r="O701" s="57" t="s">
        <v>61</v>
      </c>
      <c r="P701" s="39"/>
      <c r="Q701" s="58" t="s">
        <v>19</v>
      </c>
      <c r="R701" s="54"/>
      <c r="S701" s="54"/>
      <c r="T701" s="54"/>
      <c r="U701" s="54"/>
      <c r="V701" s="54"/>
      <c r="W701" s="54"/>
      <c r="X701" s="59" t="s">
        <v>19</v>
      </c>
      <c r="Y701" s="56"/>
      <c r="Z701" s="56"/>
      <c r="AA701" s="20">
        <v>100004481</v>
      </c>
    </row>
    <row r="702" spans="3:30" ht="25.5" customHeight="1" x14ac:dyDescent="0.35">
      <c r="C702" s="60" t="s">
        <v>35</v>
      </c>
      <c r="D702" s="39"/>
      <c r="E702" s="39"/>
      <c r="F702" s="39"/>
      <c r="G702" s="39"/>
      <c r="H702" s="39"/>
      <c r="I702" s="39"/>
      <c r="J702" s="39"/>
      <c r="K702" s="39"/>
      <c r="L702" s="9" t="s">
        <v>19</v>
      </c>
      <c r="M702" s="9" t="s">
        <v>19</v>
      </c>
      <c r="N702" s="9" t="s">
        <v>19</v>
      </c>
      <c r="O702" s="60" t="s">
        <v>19</v>
      </c>
      <c r="P702" s="39"/>
      <c r="Q702" s="66" t="s">
        <v>19</v>
      </c>
      <c r="R702" s="54"/>
      <c r="S702" s="54"/>
      <c r="T702" s="54"/>
      <c r="U702" s="54"/>
      <c r="V702" s="54"/>
      <c r="W702" s="54"/>
      <c r="X702" s="61" t="s">
        <v>19</v>
      </c>
      <c r="Y702" s="56"/>
      <c r="Z702" s="56"/>
      <c r="AA702" s="21" t="s">
        <v>19</v>
      </c>
    </row>
    <row r="703" spans="3:30" ht="60" customHeight="1" x14ac:dyDescent="0.35">
      <c r="C703" s="52" t="s">
        <v>62</v>
      </c>
      <c r="D703" s="39"/>
      <c r="E703" s="39"/>
      <c r="F703" s="39"/>
      <c r="G703" s="39"/>
      <c r="H703" s="39"/>
      <c r="I703" s="39"/>
      <c r="J703" s="39"/>
      <c r="K703" s="39"/>
      <c r="L703" s="11" t="s">
        <v>19</v>
      </c>
      <c r="M703" s="11" t="s">
        <v>19</v>
      </c>
      <c r="N703" s="11" t="s">
        <v>19</v>
      </c>
      <c r="O703" s="52" t="s">
        <v>63</v>
      </c>
      <c r="P703" s="39"/>
      <c r="Q703" s="53" t="s">
        <v>698</v>
      </c>
      <c r="R703" s="54"/>
      <c r="S703" s="54"/>
      <c r="T703" s="54"/>
      <c r="U703" s="54"/>
      <c r="V703" s="54"/>
      <c r="W703" s="54"/>
      <c r="X703" s="55" t="s">
        <v>19</v>
      </c>
      <c r="Y703" s="56"/>
      <c r="Z703" s="56"/>
      <c r="AA703" s="22">
        <v>100004481</v>
      </c>
    </row>
    <row r="704" spans="3:30" ht="25.5" customHeight="1" x14ac:dyDescent="0.35">
      <c r="C704" s="57" t="s">
        <v>64</v>
      </c>
      <c r="D704" s="39"/>
      <c r="E704" s="39"/>
      <c r="F704" s="39"/>
      <c r="G704" s="39"/>
      <c r="H704" s="39"/>
      <c r="I704" s="39"/>
      <c r="J704" s="39"/>
      <c r="K704" s="39"/>
      <c r="L704" s="7">
        <v>1120</v>
      </c>
      <c r="M704" s="7">
        <v>1320</v>
      </c>
      <c r="N704" s="8"/>
      <c r="O704" s="57" t="s">
        <v>65</v>
      </c>
      <c r="P704" s="39"/>
      <c r="Q704" s="58" t="s">
        <v>19</v>
      </c>
      <c r="R704" s="54"/>
      <c r="S704" s="54"/>
      <c r="T704" s="54"/>
      <c r="U704" s="54"/>
      <c r="V704" s="54"/>
      <c r="W704" s="54"/>
      <c r="X704" s="59" t="s">
        <v>19</v>
      </c>
      <c r="Y704" s="56"/>
      <c r="Z704" s="56"/>
      <c r="AA704" s="25">
        <v>995519</v>
      </c>
      <c r="AD704" s="24"/>
    </row>
    <row r="705" spans="3:30" ht="25.5" customHeight="1" x14ac:dyDescent="0.35">
      <c r="C705" s="60" t="s">
        <v>35</v>
      </c>
      <c r="D705" s="39"/>
      <c r="E705" s="39"/>
      <c r="F705" s="39"/>
      <c r="G705" s="39"/>
      <c r="H705" s="39"/>
      <c r="I705" s="39"/>
      <c r="J705" s="39"/>
      <c r="K705" s="39"/>
      <c r="L705" s="9" t="s">
        <v>19</v>
      </c>
      <c r="M705" s="9" t="s">
        <v>19</v>
      </c>
      <c r="N705" s="9" t="s">
        <v>19</v>
      </c>
      <c r="O705" s="60" t="s">
        <v>19</v>
      </c>
      <c r="P705" s="39"/>
      <c r="Q705" s="66" t="s">
        <v>19</v>
      </c>
      <c r="R705" s="54"/>
      <c r="S705" s="54"/>
      <c r="T705" s="54"/>
      <c r="U705" s="54"/>
      <c r="V705" s="54"/>
      <c r="W705" s="54"/>
      <c r="X705" s="61" t="s">
        <v>19</v>
      </c>
      <c r="Y705" s="56"/>
      <c r="Z705" s="56"/>
      <c r="AA705" s="21" t="s">
        <v>19</v>
      </c>
    </row>
    <row r="706" spans="3:30" ht="57.5" customHeight="1" x14ac:dyDescent="0.35">
      <c r="C706" s="52" t="s">
        <v>62</v>
      </c>
      <c r="D706" s="39"/>
      <c r="E706" s="39"/>
      <c r="F706" s="39"/>
      <c r="G706" s="39"/>
      <c r="H706" s="39"/>
      <c r="I706" s="39"/>
      <c r="J706" s="39"/>
      <c r="K706" s="39"/>
      <c r="L706" s="11" t="s">
        <v>19</v>
      </c>
      <c r="M706" s="11" t="s">
        <v>19</v>
      </c>
      <c r="N706" s="11" t="s">
        <v>19</v>
      </c>
      <c r="O706" s="52" t="s">
        <v>63</v>
      </c>
      <c r="P706" s="39"/>
      <c r="Q706" s="53" t="s">
        <v>68</v>
      </c>
      <c r="R706" s="54"/>
      <c r="S706" s="54"/>
      <c r="T706" s="54"/>
      <c r="U706" s="54"/>
      <c r="V706" s="54"/>
      <c r="W706" s="54"/>
      <c r="X706" s="55" t="s">
        <v>19</v>
      </c>
      <c r="Y706" s="56"/>
      <c r="Z706" s="56"/>
      <c r="AA706" s="22">
        <v>995519</v>
      </c>
      <c r="AC706" s="30">
        <f>AA706-AD706</f>
        <v>895967</v>
      </c>
      <c r="AD706" s="30">
        <v>99552</v>
      </c>
    </row>
    <row r="707" spans="3:30" ht="25.5" customHeight="1" x14ac:dyDescent="0.35">
      <c r="C707" s="57" t="s">
        <v>125</v>
      </c>
      <c r="D707" s="39"/>
      <c r="E707" s="39"/>
      <c r="F707" s="39"/>
      <c r="G707" s="39"/>
      <c r="H707" s="39"/>
      <c r="I707" s="39"/>
      <c r="J707" s="39"/>
      <c r="K707" s="39"/>
      <c r="L707" s="7">
        <v>1120</v>
      </c>
      <c r="M707" s="7">
        <v>1320</v>
      </c>
      <c r="N707" s="8"/>
      <c r="O707" s="57" t="s">
        <v>126</v>
      </c>
      <c r="P707" s="39"/>
      <c r="Q707" s="58" t="s">
        <v>19</v>
      </c>
      <c r="R707" s="54"/>
      <c r="S707" s="54"/>
      <c r="T707" s="54"/>
      <c r="U707" s="54"/>
      <c r="V707" s="54"/>
      <c r="W707" s="54"/>
      <c r="X707" s="59" t="s">
        <v>19</v>
      </c>
      <c r="Y707" s="56"/>
      <c r="Z707" s="56"/>
      <c r="AA707" s="20">
        <v>6499999</v>
      </c>
    </row>
    <row r="708" spans="3:30" ht="25.5" customHeight="1" x14ac:dyDescent="0.35">
      <c r="C708" s="60" t="s">
        <v>35</v>
      </c>
      <c r="D708" s="39"/>
      <c r="E708" s="39"/>
      <c r="F708" s="39"/>
      <c r="G708" s="39"/>
      <c r="H708" s="39"/>
      <c r="I708" s="39"/>
      <c r="J708" s="39"/>
      <c r="K708" s="39"/>
      <c r="L708" s="9" t="s">
        <v>19</v>
      </c>
      <c r="M708" s="9" t="s">
        <v>19</v>
      </c>
      <c r="N708" s="9" t="s">
        <v>19</v>
      </c>
      <c r="O708" s="60" t="s">
        <v>19</v>
      </c>
      <c r="P708" s="39"/>
      <c r="Q708" s="66" t="s">
        <v>19</v>
      </c>
      <c r="R708" s="54"/>
      <c r="S708" s="54"/>
      <c r="T708" s="54"/>
      <c r="U708" s="54"/>
      <c r="V708" s="54"/>
      <c r="W708" s="54"/>
      <c r="X708" s="61" t="s">
        <v>19</v>
      </c>
      <c r="Y708" s="56"/>
      <c r="Z708" s="56"/>
      <c r="AA708" s="21" t="s">
        <v>19</v>
      </c>
    </row>
    <row r="709" spans="3:30" ht="100.5" customHeight="1" x14ac:dyDescent="0.35">
      <c r="C709" s="52" t="s">
        <v>71</v>
      </c>
      <c r="D709" s="39"/>
      <c r="E709" s="39"/>
      <c r="F709" s="39"/>
      <c r="G709" s="39"/>
      <c r="H709" s="39"/>
      <c r="I709" s="39"/>
      <c r="J709" s="39"/>
      <c r="K709" s="39"/>
      <c r="L709" s="11" t="s">
        <v>19</v>
      </c>
      <c r="M709" s="11" t="s">
        <v>19</v>
      </c>
      <c r="N709" s="11" t="s">
        <v>19</v>
      </c>
      <c r="O709" s="52" t="s">
        <v>72</v>
      </c>
      <c r="P709" s="39"/>
      <c r="Q709" s="53" t="s">
        <v>699</v>
      </c>
      <c r="R709" s="54"/>
      <c r="S709" s="54"/>
      <c r="T709" s="54"/>
      <c r="U709" s="54"/>
      <c r="V709" s="54"/>
      <c r="W709" s="54"/>
      <c r="X709" s="55" t="s">
        <v>19</v>
      </c>
      <c r="Y709" s="56"/>
      <c r="Z709" s="56"/>
      <c r="AA709" s="22">
        <v>56400</v>
      </c>
    </row>
    <row r="710" spans="3:30" ht="104" customHeight="1" x14ac:dyDescent="0.35">
      <c r="C710" s="52" t="s">
        <v>342</v>
      </c>
      <c r="D710" s="39"/>
      <c r="E710" s="39"/>
      <c r="F710" s="39"/>
      <c r="G710" s="39"/>
      <c r="H710" s="39"/>
      <c r="I710" s="39"/>
      <c r="J710" s="39"/>
      <c r="K710" s="39"/>
      <c r="L710" s="11" t="s">
        <v>19</v>
      </c>
      <c r="M710" s="11" t="s">
        <v>19</v>
      </c>
      <c r="N710" s="11" t="s">
        <v>19</v>
      </c>
      <c r="O710" s="52" t="s">
        <v>343</v>
      </c>
      <c r="P710" s="39"/>
      <c r="Q710" s="53" t="s">
        <v>700</v>
      </c>
      <c r="R710" s="54"/>
      <c r="S710" s="54"/>
      <c r="T710" s="54"/>
      <c r="U710" s="54"/>
      <c r="V710" s="54"/>
      <c r="W710" s="54"/>
      <c r="X710" s="55" t="s">
        <v>19</v>
      </c>
      <c r="Y710" s="56"/>
      <c r="Z710" s="56"/>
      <c r="AA710" s="22">
        <v>443599</v>
      </c>
    </row>
    <row r="711" spans="3:30" ht="67.5" customHeight="1" x14ac:dyDescent="0.35">
      <c r="C711" s="52" t="s">
        <v>62</v>
      </c>
      <c r="D711" s="39"/>
      <c r="E711" s="39"/>
      <c r="F711" s="39"/>
      <c r="G711" s="39"/>
      <c r="H711" s="39"/>
      <c r="I711" s="39"/>
      <c r="J711" s="39"/>
      <c r="K711" s="39"/>
      <c r="L711" s="11" t="s">
        <v>19</v>
      </c>
      <c r="M711" s="11" t="s">
        <v>19</v>
      </c>
      <c r="N711" s="11" t="s">
        <v>19</v>
      </c>
      <c r="O711" s="52" t="s">
        <v>63</v>
      </c>
      <c r="P711" s="39"/>
      <c r="Q711" s="53" t="s">
        <v>68</v>
      </c>
      <c r="R711" s="54"/>
      <c r="S711" s="54"/>
      <c r="T711" s="54"/>
      <c r="U711" s="54"/>
      <c r="V711" s="54"/>
      <c r="W711" s="54"/>
      <c r="X711" s="55" t="s">
        <v>19</v>
      </c>
      <c r="Y711" s="56"/>
      <c r="Z711" s="56"/>
      <c r="AA711" s="22">
        <v>6000000</v>
      </c>
    </row>
    <row r="712" spans="3:30" ht="25.5" customHeight="1" x14ac:dyDescent="0.35">
      <c r="C712" s="64" t="s">
        <v>213</v>
      </c>
      <c r="D712" s="39"/>
      <c r="E712" s="39"/>
      <c r="F712" s="39"/>
      <c r="G712" s="39"/>
      <c r="H712" s="39"/>
      <c r="I712" s="39"/>
      <c r="J712" s="39"/>
      <c r="K712" s="39"/>
      <c r="L712" s="6" t="s">
        <v>19</v>
      </c>
      <c r="M712" s="6" t="s">
        <v>19</v>
      </c>
      <c r="N712" s="6" t="s">
        <v>19</v>
      </c>
      <c r="O712" s="64" t="s">
        <v>214</v>
      </c>
      <c r="P712" s="39"/>
      <c r="Q712" s="67" t="s">
        <v>19</v>
      </c>
      <c r="R712" s="54"/>
      <c r="S712" s="54"/>
      <c r="T712" s="54"/>
      <c r="U712" s="54"/>
      <c r="V712" s="54"/>
      <c r="W712" s="54"/>
      <c r="X712" s="65" t="s">
        <v>19</v>
      </c>
      <c r="Y712" s="56"/>
      <c r="Z712" s="56"/>
      <c r="AA712" s="19">
        <v>8000000</v>
      </c>
    </row>
    <row r="713" spans="3:30" ht="25.5" customHeight="1" x14ac:dyDescent="0.35">
      <c r="C713" s="57" t="s">
        <v>215</v>
      </c>
      <c r="D713" s="39"/>
      <c r="E713" s="39"/>
      <c r="F713" s="39"/>
      <c r="G713" s="39"/>
      <c r="H713" s="39"/>
      <c r="I713" s="39"/>
      <c r="J713" s="39"/>
      <c r="K713" s="39"/>
      <c r="L713" s="7">
        <v>1120</v>
      </c>
      <c r="M713" s="7">
        <v>1320</v>
      </c>
      <c r="N713" s="8"/>
      <c r="O713" s="57" t="s">
        <v>216</v>
      </c>
      <c r="P713" s="39"/>
      <c r="Q713" s="58" t="s">
        <v>19</v>
      </c>
      <c r="R713" s="54"/>
      <c r="S713" s="54"/>
      <c r="T713" s="54"/>
      <c r="U713" s="54"/>
      <c r="V713" s="54"/>
      <c r="W713" s="54"/>
      <c r="X713" s="59" t="s">
        <v>19</v>
      </c>
      <c r="Y713" s="56"/>
      <c r="Z713" s="56"/>
      <c r="AA713" s="20">
        <v>8000000</v>
      </c>
    </row>
    <row r="714" spans="3:30" ht="25.5" customHeight="1" x14ac:dyDescent="0.35">
      <c r="C714" s="60" t="s">
        <v>35</v>
      </c>
      <c r="D714" s="39"/>
      <c r="E714" s="39"/>
      <c r="F714" s="39"/>
      <c r="G714" s="39"/>
      <c r="H714" s="39"/>
      <c r="I714" s="39"/>
      <c r="J714" s="39"/>
      <c r="K714" s="39"/>
      <c r="L714" s="9" t="s">
        <v>19</v>
      </c>
      <c r="M714" s="9" t="s">
        <v>19</v>
      </c>
      <c r="N714" s="9" t="s">
        <v>19</v>
      </c>
      <c r="O714" s="60" t="s">
        <v>19</v>
      </c>
      <c r="P714" s="39"/>
      <c r="Q714" s="66" t="s">
        <v>19</v>
      </c>
      <c r="R714" s="54"/>
      <c r="S714" s="54"/>
      <c r="T714" s="54"/>
      <c r="U714" s="54"/>
      <c r="V714" s="54"/>
      <c r="W714" s="54"/>
      <c r="X714" s="61" t="s">
        <v>19</v>
      </c>
      <c r="Y714" s="56"/>
      <c r="Z714" s="56"/>
      <c r="AA714" s="21" t="s">
        <v>19</v>
      </c>
    </row>
    <row r="715" spans="3:30" ht="60.5" customHeight="1" x14ac:dyDescent="0.35">
      <c r="C715" s="52" t="s">
        <v>342</v>
      </c>
      <c r="D715" s="39"/>
      <c r="E715" s="39"/>
      <c r="F715" s="39"/>
      <c r="G715" s="39"/>
      <c r="H715" s="39"/>
      <c r="I715" s="39"/>
      <c r="J715" s="39"/>
      <c r="K715" s="39"/>
      <c r="L715" s="11" t="s">
        <v>19</v>
      </c>
      <c r="M715" s="11" t="s">
        <v>19</v>
      </c>
      <c r="N715" s="11" t="s">
        <v>19</v>
      </c>
      <c r="O715" s="52" t="s">
        <v>343</v>
      </c>
      <c r="P715" s="39"/>
      <c r="Q715" s="53" t="s">
        <v>701</v>
      </c>
      <c r="R715" s="54"/>
      <c r="S715" s="54"/>
      <c r="T715" s="54"/>
      <c r="U715" s="54"/>
      <c r="V715" s="54"/>
      <c r="W715" s="54"/>
      <c r="X715" s="55" t="s">
        <v>19</v>
      </c>
      <c r="Y715" s="56"/>
      <c r="Z715" s="56"/>
      <c r="AA715" s="22">
        <v>8000000</v>
      </c>
    </row>
    <row r="716" spans="3:30" ht="25.5" customHeight="1" x14ac:dyDescent="0.35">
      <c r="C716" s="62" t="s">
        <v>344</v>
      </c>
      <c r="D716" s="39"/>
      <c r="E716" s="39"/>
      <c r="F716" s="39"/>
      <c r="G716" s="39"/>
      <c r="H716" s="39"/>
      <c r="I716" s="39"/>
      <c r="J716" s="39"/>
      <c r="K716" s="39"/>
      <c r="L716" s="5" t="s">
        <v>19</v>
      </c>
      <c r="M716" s="5" t="s">
        <v>19</v>
      </c>
      <c r="N716" s="5" t="s">
        <v>19</v>
      </c>
      <c r="O716" s="62" t="s">
        <v>19</v>
      </c>
      <c r="P716" s="39"/>
      <c r="Q716" s="70" t="s">
        <v>19</v>
      </c>
      <c r="R716" s="54"/>
      <c r="S716" s="54"/>
      <c r="T716" s="54"/>
      <c r="U716" s="54"/>
      <c r="V716" s="54"/>
      <c r="W716" s="54"/>
      <c r="X716" s="63">
        <v>30221845</v>
      </c>
      <c r="Y716" s="56"/>
      <c r="Z716" s="56"/>
      <c r="AA716" s="18" t="s">
        <v>19</v>
      </c>
    </row>
    <row r="717" spans="3:30" ht="25.5" customHeight="1" x14ac:dyDescent="0.35">
      <c r="C717" s="64" t="s">
        <v>30</v>
      </c>
      <c r="D717" s="39"/>
      <c r="E717" s="39"/>
      <c r="F717" s="39"/>
      <c r="G717" s="39"/>
      <c r="H717" s="39"/>
      <c r="I717" s="39"/>
      <c r="J717" s="39"/>
      <c r="K717" s="39"/>
      <c r="L717" s="6" t="s">
        <v>19</v>
      </c>
      <c r="M717" s="6" t="s">
        <v>19</v>
      </c>
      <c r="N717" s="6" t="s">
        <v>19</v>
      </c>
      <c r="O717" s="64" t="s">
        <v>31</v>
      </c>
      <c r="P717" s="39"/>
      <c r="Q717" s="67" t="s">
        <v>19</v>
      </c>
      <c r="R717" s="54"/>
      <c r="S717" s="54"/>
      <c r="T717" s="54"/>
      <c r="U717" s="54"/>
      <c r="V717" s="54"/>
      <c r="W717" s="54"/>
      <c r="X717" s="65" t="s">
        <v>19</v>
      </c>
      <c r="Y717" s="56"/>
      <c r="Z717" s="56"/>
      <c r="AA717" s="19">
        <v>5000000</v>
      </c>
    </row>
    <row r="718" spans="3:30" ht="25.5" customHeight="1" x14ac:dyDescent="0.35">
      <c r="C718" s="57" t="s">
        <v>40</v>
      </c>
      <c r="D718" s="39"/>
      <c r="E718" s="39"/>
      <c r="F718" s="39"/>
      <c r="G718" s="39"/>
      <c r="H718" s="39"/>
      <c r="I718" s="39"/>
      <c r="J718" s="39"/>
      <c r="K718" s="39"/>
      <c r="L718" s="7">
        <v>1111</v>
      </c>
      <c r="M718" s="7">
        <v>1320</v>
      </c>
      <c r="N718" s="8"/>
      <c r="O718" s="57" t="s">
        <v>41</v>
      </c>
      <c r="P718" s="39"/>
      <c r="Q718" s="58" t="s">
        <v>19</v>
      </c>
      <c r="R718" s="54"/>
      <c r="S718" s="54"/>
      <c r="T718" s="54"/>
      <c r="U718" s="54"/>
      <c r="V718" s="54"/>
      <c r="W718" s="54"/>
      <c r="X718" s="59" t="s">
        <v>19</v>
      </c>
      <c r="Y718" s="56"/>
      <c r="Z718" s="56"/>
      <c r="AA718" s="20">
        <v>5000000</v>
      </c>
    </row>
    <row r="719" spans="3:30" ht="25.5" customHeight="1" x14ac:dyDescent="0.35">
      <c r="C719" s="60" t="s">
        <v>35</v>
      </c>
      <c r="D719" s="39"/>
      <c r="E719" s="39"/>
      <c r="F719" s="39"/>
      <c r="G719" s="39"/>
      <c r="H719" s="39"/>
      <c r="I719" s="39"/>
      <c r="J719" s="39"/>
      <c r="K719" s="39"/>
      <c r="L719" s="9" t="s">
        <v>19</v>
      </c>
      <c r="M719" s="9" t="s">
        <v>19</v>
      </c>
      <c r="N719" s="9" t="s">
        <v>19</v>
      </c>
      <c r="O719" s="60" t="s">
        <v>19</v>
      </c>
      <c r="P719" s="39"/>
      <c r="Q719" s="66" t="s">
        <v>19</v>
      </c>
      <c r="R719" s="54"/>
      <c r="S719" s="54"/>
      <c r="T719" s="54"/>
      <c r="U719" s="54"/>
      <c r="V719" s="54"/>
      <c r="W719" s="54"/>
      <c r="X719" s="61" t="s">
        <v>19</v>
      </c>
      <c r="Y719" s="56"/>
      <c r="Z719" s="56"/>
      <c r="AA719" s="21" t="s">
        <v>19</v>
      </c>
    </row>
    <row r="720" spans="3:30" ht="56" customHeight="1" x14ac:dyDescent="0.35">
      <c r="C720" s="52" t="s">
        <v>31</v>
      </c>
      <c r="D720" s="39"/>
      <c r="E720" s="39"/>
      <c r="F720" s="39"/>
      <c r="G720" s="39"/>
      <c r="H720" s="39"/>
      <c r="I720" s="39"/>
      <c r="J720" s="39"/>
      <c r="K720" s="39"/>
      <c r="L720" s="11" t="s">
        <v>19</v>
      </c>
      <c r="M720" s="11" t="s">
        <v>19</v>
      </c>
      <c r="N720" s="11" t="s">
        <v>19</v>
      </c>
      <c r="O720" s="52" t="s">
        <v>19</v>
      </c>
      <c r="P720" s="39"/>
      <c r="Q720" s="53" t="s">
        <v>255</v>
      </c>
      <c r="R720" s="54"/>
      <c r="S720" s="54"/>
      <c r="T720" s="54"/>
      <c r="U720" s="54"/>
      <c r="V720" s="54"/>
      <c r="W720" s="54"/>
      <c r="X720" s="55" t="s">
        <v>19</v>
      </c>
      <c r="Y720" s="56"/>
      <c r="Z720" s="56"/>
      <c r="AA720" s="22">
        <v>5000000</v>
      </c>
    </row>
    <row r="721" spans="3:27" ht="25.5" customHeight="1" x14ac:dyDescent="0.35">
      <c r="C721" s="64" t="s">
        <v>58</v>
      </c>
      <c r="D721" s="39"/>
      <c r="E721" s="39"/>
      <c r="F721" s="39"/>
      <c r="G721" s="39"/>
      <c r="H721" s="39"/>
      <c r="I721" s="39"/>
      <c r="J721" s="39"/>
      <c r="K721" s="39"/>
      <c r="L721" s="6" t="s">
        <v>19</v>
      </c>
      <c r="M721" s="6" t="s">
        <v>19</v>
      </c>
      <c r="N721" s="6" t="s">
        <v>19</v>
      </c>
      <c r="O721" s="64" t="s">
        <v>59</v>
      </c>
      <c r="P721" s="39"/>
      <c r="Q721" s="67" t="s">
        <v>19</v>
      </c>
      <c r="R721" s="54"/>
      <c r="S721" s="54"/>
      <c r="T721" s="54"/>
      <c r="U721" s="54"/>
      <c r="V721" s="54"/>
      <c r="W721" s="54"/>
      <c r="X721" s="65" t="s">
        <v>19</v>
      </c>
      <c r="Y721" s="56"/>
      <c r="Z721" s="56"/>
      <c r="AA721" s="19">
        <v>16500000</v>
      </c>
    </row>
    <row r="722" spans="3:27" ht="25.5" customHeight="1" x14ac:dyDescent="0.35">
      <c r="C722" s="57" t="s">
        <v>60</v>
      </c>
      <c r="D722" s="39"/>
      <c r="E722" s="39"/>
      <c r="F722" s="39"/>
      <c r="G722" s="39"/>
      <c r="H722" s="39"/>
      <c r="I722" s="39"/>
      <c r="J722" s="39"/>
      <c r="K722" s="39"/>
      <c r="L722" s="7">
        <v>1120</v>
      </c>
      <c r="M722" s="7">
        <v>1320</v>
      </c>
      <c r="N722" s="8"/>
      <c r="O722" s="57" t="s">
        <v>61</v>
      </c>
      <c r="P722" s="39"/>
      <c r="Q722" s="58" t="s">
        <v>19</v>
      </c>
      <c r="R722" s="54"/>
      <c r="S722" s="54"/>
      <c r="T722" s="54"/>
      <c r="U722" s="54"/>
      <c r="V722" s="54"/>
      <c r="W722" s="54"/>
      <c r="X722" s="59" t="s">
        <v>19</v>
      </c>
      <c r="Y722" s="56"/>
      <c r="Z722" s="56"/>
      <c r="AA722" s="20">
        <v>15000000</v>
      </c>
    </row>
    <row r="723" spans="3:27" ht="25.5" customHeight="1" x14ac:dyDescent="0.35">
      <c r="C723" s="60" t="s">
        <v>35</v>
      </c>
      <c r="D723" s="39"/>
      <c r="E723" s="39"/>
      <c r="F723" s="39"/>
      <c r="G723" s="39"/>
      <c r="H723" s="39"/>
      <c r="I723" s="39"/>
      <c r="J723" s="39"/>
      <c r="K723" s="39"/>
      <c r="L723" s="9" t="s">
        <v>19</v>
      </c>
      <c r="M723" s="9" t="s">
        <v>19</v>
      </c>
      <c r="N723" s="9" t="s">
        <v>19</v>
      </c>
      <c r="O723" s="60" t="s">
        <v>19</v>
      </c>
      <c r="P723" s="39"/>
      <c r="Q723" s="66" t="s">
        <v>19</v>
      </c>
      <c r="R723" s="54"/>
      <c r="S723" s="54"/>
      <c r="T723" s="54"/>
      <c r="U723" s="54"/>
      <c r="V723" s="54"/>
      <c r="W723" s="54"/>
      <c r="X723" s="61" t="s">
        <v>19</v>
      </c>
      <c r="Y723" s="56"/>
      <c r="Z723" s="56"/>
      <c r="AA723" s="21" t="s">
        <v>19</v>
      </c>
    </row>
    <row r="724" spans="3:27" ht="67.5" customHeight="1" x14ac:dyDescent="0.35">
      <c r="C724" s="52" t="s">
        <v>62</v>
      </c>
      <c r="D724" s="39"/>
      <c r="E724" s="39"/>
      <c r="F724" s="39"/>
      <c r="G724" s="39"/>
      <c r="H724" s="39"/>
      <c r="I724" s="39"/>
      <c r="J724" s="39"/>
      <c r="K724" s="39"/>
      <c r="L724" s="11" t="s">
        <v>19</v>
      </c>
      <c r="M724" s="11" t="s">
        <v>19</v>
      </c>
      <c r="N724" s="11" t="s">
        <v>19</v>
      </c>
      <c r="O724" s="52" t="s">
        <v>63</v>
      </c>
      <c r="P724" s="39"/>
      <c r="Q724" s="53" t="s">
        <v>702</v>
      </c>
      <c r="R724" s="54"/>
      <c r="S724" s="54"/>
      <c r="T724" s="54"/>
      <c r="U724" s="54"/>
      <c r="V724" s="54"/>
      <c r="W724" s="54"/>
      <c r="X724" s="55" t="s">
        <v>19</v>
      </c>
      <c r="Y724" s="56"/>
      <c r="Z724" s="56"/>
      <c r="AA724" s="22">
        <v>15000000</v>
      </c>
    </row>
    <row r="725" spans="3:27" ht="25.5" customHeight="1" x14ac:dyDescent="0.35">
      <c r="C725" s="57" t="s">
        <v>125</v>
      </c>
      <c r="D725" s="39"/>
      <c r="E725" s="39"/>
      <c r="F725" s="39"/>
      <c r="G725" s="39"/>
      <c r="H725" s="39"/>
      <c r="I725" s="39"/>
      <c r="J725" s="39"/>
      <c r="K725" s="39"/>
      <c r="L725" s="7">
        <v>1120</v>
      </c>
      <c r="M725" s="7">
        <v>1320</v>
      </c>
      <c r="N725" s="8"/>
      <c r="O725" s="57" t="s">
        <v>126</v>
      </c>
      <c r="P725" s="39"/>
      <c r="Q725" s="58" t="s">
        <v>19</v>
      </c>
      <c r="R725" s="54"/>
      <c r="S725" s="54"/>
      <c r="T725" s="54"/>
      <c r="U725" s="54"/>
      <c r="V725" s="54"/>
      <c r="W725" s="54"/>
      <c r="X725" s="59" t="s">
        <v>19</v>
      </c>
      <c r="Y725" s="56"/>
      <c r="Z725" s="56"/>
      <c r="AA725" s="20">
        <v>1500000</v>
      </c>
    </row>
    <row r="726" spans="3:27" ht="25.5" customHeight="1" x14ac:dyDescent="0.35">
      <c r="C726" s="60" t="s">
        <v>35</v>
      </c>
      <c r="D726" s="39"/>
      <c r="E726" s="39"/>
      <c r="F726" s="39"/>
      <c r="G726" s="39"/>
      <c r="H726" s="39"/>
      <c r="I726" s="39"/>
      <c r="J726" s="39"/>
      <c r="K726" s="39"/>
      <c r="L726" s="9" t="s">
        <v>19</v>
      </c>
      <c r="M726" s="9" t="s">
        <v>19</v>
      </c>
      <c r="N726" s="9" t="s">
        <v>19</v>
      </c>
      <c r="O726" s="60" t="s">
        <v>19</v>
      </c>
      <c r="P726" s="39"/>
      <c r="Q726" s="66" t="s">
        <v>19</v>
      </c>
      <c r="R726" s="54"/>
      <c r="S726" s="54"/>
      <c r="T726" s="54"/>
      <c r="U726" s="54"/>
      <c r="V726" s="54"/>
      <c r="W726" s="54"/>
      <c r="X726" s="61" t="s">
        <v>19</v>
      </c>
      <c r="Y726" s="56"/>
      <c r="Z726" s="56"/>
      <c r="AA726" s="21" t="s">
        <v>19</v>
      </c>
    </row>
    <row r="727" spans="3:27" ht="44.5" customHeight="1" x14ac:dyDescent="0.35">
      <c r="C727" s="52" t="s">
        <v>345</v>
      </c>
      <c r="D727" s="39"/>
      <c r="E727" s="39"/>
      <c r="F727" s="39"/>
      <c r="G727" s="39"/>
      <c r="H727" s="39"/>
      <c r="I727" s="39"/>
      <c r="J727" s="39"/>
      <c r="K727" s="39"/>
      <c r="L727" s="11" t="s">
        <v>19</v>
      </c>
      <c r="M727" s="11" t="s">
        <v>19</v>
      </c>
      <c r="N727" s="11" t="s">
        <v>19</v>
      </c>
      <c r="O727" s="52" t="s">
        <v>346</v>
      </c>
      <c r="P727" s="39"/>
      <c r="Q727" s="53" t="s">
        <v>703</v>
      </c>
      <c r="R727" s="54"/>
      <c r="S727" s="54"/>
      <c r="T727" s="54"/>
      <c r="U727" s="54"/>
      <c r="V727" s="54"/>
      <c r="W727" s="54"/>
      <c r="X727" s="55" t="s">
        <v>19</v>
      </c>
      <c r="Y727" s="56"/>
      <c r="Z727" s="56"/>
      <c r="AA727" s="22">
        <v>1500000</v>
      </c>
    </row>
    <row r="728" spans="3:27" ht="25.5" customHeight="1" x14ac:dyDescent="0.35">
      <c r="C728" s="64" t="s">
        <v>213</v>
      </c>
      <c r="D728" s="39"/>
      <c r="E728" s="39"/>
      <c r="F728" s="39"/>
      <c r="G728" s="39"/>
      <c r="H728" s="39"/>
      <c r="I728" s="39"/>
      <c r="J728" s="39"/>
      <c r="K728" s="39"/>
      <c r="L728" s="6" t="s">
        <v>19</v>
      </c>
      <c r="M728" s="6" t="s">
        <v>19</v>
      </c>
      <c r="N728" s="6" t="s">
        <v>19</v>
      </c>
      <c r="O728" s="64" t="s">
        <v>214</v>
      </c>
      <c r="P728" s="39"/>
      <c r="Q728" s="67" t="s">
        <v>19</v>
      </c>
      <c r="R728" s="54"/>
      <c r="S728" s="54"/>
      <c r="T728" s="54"/>
      <c r="U728" s="54"/>
      <c r="V728" s="54"/>
      <c r="W728" s="54"/>
      <c r="X728" s="65" t="s">
        <v>19</v>
      </c>
      <c r="Y728" s="56"/>
      <c r="Z728" s="56"/>
      <c r="AA728" s="19">
        <v>8717185</v>
      </c>
    </row>
    <row r="729" spans="3:27" ht="25.5" customHeight="1" x14ac:dyDescent="0.35">
      <c r="C729" s="57" t="s">
        <v>215</v>
      </c>
      <c r="D729" s="39"/>
      <c r="E729" s="39"/>
      <c r="F729" s="39"/>
      <c r="G729" s="39"/>
      <c r="H729" s="39"/>
      <c r="I729" s="39"/>
      <c r="J729" s="39"/>
      <c r="K729" s="39"/>
      <c r="L729" s="7">
        <v>1120</v>
      </c>
      <c r="M729" s="7">
        <v>1320</v>
      </c>
      <c r="N729" s="8"/>
      <c r="O729" s="57" t="s">
        <v>216</v>
      </c>
      <c r="P729" s="39"/>
      <c r="Q729" s="58" t="s">
        <v>19</v>
      </c>
      <c r="R729" s="54"/>
      <c r="S729" s="54"/>
      <c r="T729" s="54"/>
      <c r="U729" s="54"/>
      <c r="V729" s="54"/>
      <c r="W729" s="54"/>
      <c r="X729" s="59" t="s">
        <v>19</v>
      </c>
      <c r="Y729" s="56"/>
      <c r="Z729" s="56"/>
      <c r="AA729" s="20">
        <v>8445832</v>
      </c>
    </row>
    <row r="730" spans="3:27" ht="25.5" customHeight="1" x14ac:dyDescent="0.35">
      <c r="C730" s="60" t="s">
        <v>35</v>
      </c>
      <c r="D730" s="39"/>
      <c r="E730" s="39"/>
      <c r="F730" s="39"/>
      <c r="G730" s="39"/>
      <c r="H730" s="39"/>
      <c r="I730" s="39"/>
      <c r="J730" s="39"/>
      <c r="K730" s="39"/>
      <c r="L730" s="9" t="s">
        <v>19</v>
      </c>
      <c r="M730" s="9" t="s">
        <v>19</v>
      </c>
      <c r="N730" s="9" t="s">
        <v>19</v>
      </c>
      <c r="O730" s="60" t="s">
        <v>19</v>
      </c>
      <c r="P730" s="39"/>
      <c r="Q730" s="66" t="s">
        <v>19</v>
      </c>
      <c r="R730" s="54"/>
      <c r="S730" s="54"/>
      <c r="T730" s="54"/>
      <c r="U730" s="54"/>
      <c r="V730" s="54"/>
      <c r="W730" s="54"/>
      <c r="X730" s="61" t="s">
        <v>19</v>
      </c>
      <c r="Y730" s="56"/>
      <c r="Z730" s="56"/>
      <c r="AA730" s="21" t="s">
        <v>19</v>
      </c>
    </row>
    <row r="731" spans="3:27" ht="49" customHeight="1" x14ac:dyDescent="0.35">
      <c r="C731" s="52" t="s">
        <v>345</v>
      </c>
      <c r="D731" s="39"/>
      <c r="E731" s="39"/>
      <c r="F731" s="39"/>
      <c r="G731" s="39"/>
      <c r="H731" s="39"/>
      <c r="I731" s="39"/>
      <c r="J731" s="39"/>
      <c r="K731" s="39"/>
      <c r="L731" s="11" t="s">
        <v>19</v>
      </c>
      <c r="M731" s="11" t="s">
        <v>19</v>
      </c>
      <c r="N731" s="11" t="s">
        <v>19</v>
      </c>
      <c r="O731" s="52" t="s">
        <v>346</v>
      </c>
      <c r="P731" s="39"/>
      <c r="Q731" s="53" t="s">
        <v>704</v>
      </c>
      <c r="R731" s="54"/>
      <c r="S731" s="54"/>
      <c r="T731" s="54"/>
      <c r="U731" s="54"/>
      <c r="V731" s="54"/>
      <c r="W731" s="54"/>
      <c r="X731" s="55" t="s">
        <v>19</v>
      </c>
      <c r="Y731" s="56"/>
      <c r="Z731" s="56"/>
      <c r="AA731" s="22">
        <v>2954226</v>
      </c>
    </row>
    <row r="732" spans="3:27" ht="57.5" customHeight="1" x14ac:dyDescent="0.35">
      <c r="C732" s="52" t="s">
        <v>347</v>
      </c>
      <c r="D732" s="39"/>
      <c r="E732" s="39"/>
      <c r="F732" s="39"/>
      <c r="G732" s="39"/>
      <c r="H732" s="39"/>
      <c r="I732" s="39"/>
      <c r="J732" s="39"/>
      <c r="K732" s="39"/>
      <c r="L732" s="11" t="s">
        <v>19</v>
      </c>
      <c r="M732" s="11" t="s">
        <v>19</v>
      </c>
      <c r="N732" s="11" t="s">
        <v>19</v>
      </c>
      <c r="O732" s="52" t="s">
        <v>348</v>
      </c>
      <c r="P732" s="39"/>
      <c r="Q732" s="53" t="s">
        <v>705</v>
      </c>
      <c r="R732" s="54"/>
      <c r="S732" s="54"/>
      <c r="T732" s="54"/>
      <c r="U732" s="54"/>
      <c r="V732" s="54"/>
      <c r="W732" s="54"/>
      <c r="X732" s="55" t="s">
        <v>19</v>
      </c>
      <c r="Y732" s="56"/>
      <c r="Z732" s="56"/>
      <c r="AA732" s="22">
        <v>5491606</v>
      </c>
    </row>
    <row r="733" spans="3:27" ht="25.5" customHeight="1" x14ac:dyDescent="0.35">
      <c r="C733" s="57" t="s">
        <v>282</v>
      </c>
      <c r="D733" s="39"/>
      <c r="E733" s="39"/>
      <c r="F733" s="39"/>
      <c r="G733" s="39"/>
      <c r="H733" s="39"/>
      <c r="I733" s="39"/>
      <c r="J733" s="39"/>
      <c r="K733" s="39"/>
      <c r="L733" s="7">
        <v>1120</v>
      </c>
      <c r="M733" s="7">
        <v>1320</v>
      </c>
      <c r="N733" s="8"/>
      <c r="O733" s="57" t="s">
        <v>283</v>
      </c>
      <c r="P733" s="39"/>
      <c r="Q733" s="58" t="s">
        <v>19</v>
      </c>
      <c r="R733" s="54"/>
      <c r="S733" s="54"/>
      <c r="T733" s="54"/>
      <c r="U733" s="54"/>
      <c r="V733" s="54"/>
      <c r="W733" s="54"/>
      <c r="X733" s="59" t="s">
        <v>19</v>
      </c>
      <c r="Y733" s="56"/>
      <c r="Z733" s="56"/>
      <c r="AA733" s="20">
        <v>63800</v>
      </c>
    </row>
    <row r="734" spans="3:27" ht="25.5" customHeight="1" x14ac:dyDescent="0.35">
      <c r="C734" s="60" t="s">
        <v>35</v>
      </c>
      <c r="D734" s="39"/>
      <c r="E734" s="39"/>
      <c r="F734" s="39"/>
      <c r="G734" s="39"/>
      <c r="H734" s="39"/>
      <c r="I734" s="39"/>
      <c r="J734" s="39"/>
      <c r="K734" s="39"/>
      <c r="L734" s="9" t="s">
        <v>19</v>
      </c>
      <c r="M734" s="9" t="s">
        <v>19</v>
      </c>
      <c r="N734" s="9" t="s">
        <v>19</v>
      </c>
      <c r="O734" s="60" t="s">
        <v>19</v>
      </c>
      <c r="P734" s="39"/>
      <c r="Q734" s="66" t="s">
        <v>19</v>
      </c>
      <c r="R734" s="54"/>
      <c r="S734" s="54"/>
      <c r="T734" s="54"/>
      <c r="U734" s="54"/>
      <c r="V734" s="54"/>
      <c r="W734" s="54"/>
      <c r="X734" s="61" t="s">
        <v>19</v>
      </c>
      <c r="Y734" s="56"/>
      <c r="Z734" s="56"/>
      <c r="AA734" s="21" t="s">
        <v>19</v>
      </c>
    </row>
    <row r="735" spans="3:27" ht="50.5" customHeight="1" x14ac:dyDescent="0.35">
      <c r="C735" s="52" t="s">
        <v>345</v>
      </c>
      <c r="D735" s="39"/>
      <c r="E735" s="39"/>
      <c r="F735" s="39"/>
      <c r="G735" s="39"/>
      <c r="H735" s="39"/>
      <c r="I735" s="39"/>
      <c r="J735" s="39"/>
      <c r="K735" s="39"/>
      <c r="L735" s="11" t="s">
        <v>19</v>
      </c>
      <c r="M735" s="11" t="s">
        <v>19</v>
      </c>
      <c r="N735" s="11" t="s">
        <v>19</v>
      </c>
      <c r="O735" s="52" t="s">
        <v>346</v>
      </c>
      <c r="P735" s="39"/>
      <c r="Q735" s="53" t="s">
        <v>706</v>
      </c>
      <c r="R735" s="54"/>
      <c r="S735" s="54"/>
      <c r="T735" s="54"/>
      <c r="U735" s="54"/>
      <c r="V735" s="54"/>
      <c r="W735" s="54"/>
      <c r="X735" s="55" t="s">
        <v>19</v>
      </c>
      <c r="Y735" s="56"/>
      <c r="Z735" s="56"/>
      <c r="AA735" s="22">
        <v>43146</v>
      </c>
    </row>
    <row r="736" spans="3:27" ht="72" customHeight="1" x14ac:dyDescent="0.35">
      <c r="C736" s="52" t="s">
        <v>347</v>
      </c>
      <c r="D736" s="39"/>
      <c r="E736" s="39"/>
      <c r="F736" s="39"/>
      <c r="G736" s="39"/>
      <c r="H736" s="39"/>
      <c r="I736" s="39"/>
      <c r="J736" s="39"/>
      <c r="K736" s="39"/>
      <c r="L736" s="11" t="s">
        <v>19</v>
      </c>
      <c r="M736" s="11" t="s">
        <v>19</v>
      </c>
      <c r="N736" s="11" t="s">
        <v>19</v>
      </c>
      <c r="O736" s="52" t="s">
        <v>348</v>
      </c>
      <c r="P736" s="39"/>
      <c r="Q736" s="53" t="s">
        <v>707</v>
      </c>
      <c r="R736" s="54"/>
      <c r="S736" s="54"/>
      <c r="T736" s="54"/>
      <c r="U736" s="54"/>
      <c r="V736" s="54"/>
      <c r="W736" s="54"/>
      <c r="X736" s="55" t="s">
        <v>19</v>
      </c>
      <c r="Y736" s="56"/>
      <c r="Z736" s="56"/>
      <c r="AA736" s="22">
        <v>20654</v>
      </c>
    </row>
    <row r="737" spans="3:27" ht="25.5" customHeight="1" x14ac:dyDescent="0.35">
      <c r="C737" s="57" t="s">
        <v>285</v>
      </c>
      <c r="D737" s="39"/>
      <c r="E737" s="39"/>
      <c r="F737" s="39"/>
      <c r="G737" s="39"/>
      <c r="H737" s="39"/>
      <c r="I737" s="39"/>
      <c r="J737" s="39"/>
      <c r="K737" s="39"/>
      <c r="L737" s="7">
        <v>1120</v>
      </c>
      <c r="M737" s="7">
        <v>1320</v>
      </c>
      <c r="N737" s="8" t="s">
        <v>33</v>
      </c>
      <c r="O737" s="57" t="s">
        <v>286</v>
      </c>
      <c r="P737" s="39"/>
      <c r="Q737" s="58" t="s">
        <v>19</v>
      </c>
      <c r="R737" s="54"/>
      <c r="S737" s="54"/>
      <c r="T737" s="54"/>
      <c r="U737" s="54"/>
      <c r="V737" s="54"/>
      <c r="W737" s="54"/>
      <c r="X737" s="59" t="s">
        <v>19</v>
      </c>
      <c r="Y737" s="56"/>
      <c r="Z737" s="56"/>
      <c r="AA737" s="20">
        <v>3</v>
      </c>
    </row>
    <row r="738" spans="3:27" ht="25.5" customHeight="1" x14ac:dyDescent="0.35">
      <c r="C738" s="60" t="s">
        <v>35</v>
      </c>
      <c r="D738" s="39"/>
      <c r="E738" s="39"/>
      <c r="F738" s="39"/>
      <c r="G738" s="39"/>
      <c r="H738" s="39"/>
      <c r="I738" s="39"/>
      <c r="J738" s="39"/>
      <c r="K738" s="39"/>
      <c r="L738" s="9" t="s">
        <v>19</v>
      </c>
      <c r="M738" s="9" t="s">
        <v>19</v>
      </c>
      <c r="N738" s="9" t="s">
        <v>19</v>
      </c>
      <c r="O738" s="60" t="s">
        <v>19</v>
      </c>
      <c r="P738" s="39"/>
      <c r="Q738" s="66" t="s">
        <v>19</v>
      </c>
      <c r="R738" s="54"/>
      <c r="S738" s="54"/>
      <c r="T738" s="54"/>
      <c r="U738" s="54"/>
      <c r="V738" s="54"/>
      <c r="W738" s="54"/>
      <c r="X738" s="61" t="s">
        <v>19</v>
      </c>
      <c r="Y738" s="56"/>
      <c r="Z738" s="56"/>
      <c r="AA738" s="21" t="s">
        <v>19</v>
      </c>
    </row>
    <row r="739" spans="3:27" ht="58" customHeight="1" x14ac:dyDescent="0.35">
      <c r="C739" s="52" t="s">
        <v>345</v>
      </c>
      <c r="D739" s="39"/>
      <c r="E739" s="39"/>
      <c r="F739" s="39"/>
      <c r="G739" s="39"/>
      <c r="H739" s="39"/>
      <c r="I739" s="39"/>
      <c r="J739" s="39"/>
      <c r="K739" s="39"/>
      <c r="L739" s="11" t="s">
        <v>19</v>
      </c>
      <c r="M739" s="11" t="s">
        <v>19</v>
      </c>
      <c r="N739" s="11" t="s">
        <v>19</v>
      </c>
      <c r="O739" s="52" t="s">
        <v>346</v>
      </c>
      <c r="P739" s="39"/>
      <c r="Q739" s="53" t="s">
        <v>708</v>
      </c>
      <c r="R739" s="54"/>
      <c r="S739" s="54"/>
      <c r="T739" s="54"/>
      <c r="U739" s="54"/>
      <c r="V739" s="54"/>
      <c r="W739" s="54"/>
      <c r="X739" s="55" t="s">
        <v>19</v>
      </c>
      <c r="Y739" s="56"/>
      <c r="Z739" s="56"/>
      <c r="AA739" s="22">
        <v>3</v>
      </c>
    </row>
    <row r="740" spans="3:27" ht="25.5" customHeight="1" x14ac:dyDescent="0.35">
      <c r="C740" s="57" t="s">
        <v>220</v>
      </c>
      <c r="D740" s="39"/>
      <c r="E740" s="39"/>
      <c r="F740" s="39"/>
      <c r="G740" s="39"/>
      <c r="H740" s="39"/>
      <c r="I740" s="39"/>
      <c r="J740" s="39"/>
      <c r="K740" s="39"/>
      <c r="L740" s="7">
        <v>1120</v>
      </c>
      <c r="M740" s="7">
        <v>1320</v>
      </c>
      <c r="N740" s="8"/>
      <c r="O740" s="57" t="s">
        <v>221</v>
      </c>
      <c r="P740" s="39"/>
      <c r="Q740" s="58" t="s">
        <v>19</v>
      </c>
      <c r="R740" s="54"/>
      <c r="S740" s="54"/>
      <c r="T740" s="54"/>
      <c r="U740" s="54"/>
      <c r="V740" s="54"/>
      <c r="W740" s="54"/>
      <c r="X740" s="59" t="s">
        <v>19</v>
      </c>
      <c r="Y740" s="56"/>
      <c r="Z740" s="56"/>
      <c r="AA740" s="20">
        <v>155704</v>
      </c>
    </row>
    <row r="741" spans="3:27" ht="25.5" customHeight="1" x14ac:dyDescent="0.35">
      <c r="C741" s="60" t="s">
        <v>35</v>
      </c>
      <c r="D741" s="39"/>
      <c r="E741" s="39"/>
      <c r="F741" s="39"/>
      <c r="G741" s="39"/>
      <c r="H741" s="39"/>
      <c r="I741" s="39"/>
      <c r="J741" s="39"/>
      <c r="K741" s="39"/>
      <c r="L741" s="9" t="s">
        <v>19</v>
      </c>
      <c r="M741" s="9" t="s">
        <v>19</v>
      </c>
      <c r="N741" s="9" t="s">
        <v>19</v>
      </c>
      <c r="O741" s="60" t="s">
        <v>19</v>
      </c>
      <c r="P741" s="39"/>
      <c r="Q741" s="66" t="s">
        <v>19</v>
      </c>
      <c r="R741" s="54"/>
      <c r="S741" s="54"/>
      <c r="T741" s="54"/>
      <c r="U741" s="54"/>
      <c r="V741" s="54"/>
      <c r="W741" s="54"/>
      <c r="X741" s="61" t="s">
        <v>19</v>
      </c>
      <c r="Y741" s="56"/>
      <c r="Z741" s="56"/>
      <c r="AA741" s="21" t="s">
        <v>19</v>
      </c>
    </row>
    <row r="742" spans="3:27" ht="43" customHeight="1" x14ac:dyDescent="0.35">
      <c r="C742" s="52" t="s">
        <v>345</v>
      </c>
      <c r="D742" s="39"/>
      <c r="E742" s="39"/>
      <c r="F742" s="39"/>
      <c r="G742" s="39"/>
      <c r="H742" s="39"/>
      <c r="I742" s="39"/>
      <c r="J742" s="39"/>
      <c r="K742" s="39"/>
      <c r="L742" s="11" t="s">
        <v>19</v>
      </c>
      <c r="M742" s="11" t="s">
        <v>19</v>
      </c>
      <c r="N742" s="11" t="s">
        <v>19</v>
      </c>
      <c r="O742" s="52" t="s">
        <v>346</v>
      </c>
      <c r="P742" s="39"/>
      <c r="Q742" s="53" t="s">
        <v>675</v>
      </c>
      <c r="R742" s="54"/>
      <c r="S742" s="54"/>
      <c r="T742" s="54"/>
      <c r="U742" s="54"/>
      <c r="V742" s="54"/>
      <c r="W742" s="54"/>
      <c r="X742" s="55" t="s">
        <v>19</v>
      </c>
      <c r="Y742" s="56"/>
      <c r="Z742" s="56"/>
      <c r="AA742" s="22">
        <v>155704</v>
      </c>
    </row>
    <row r="743" spans="3:27" ht="25.5" customHeight="1" x14ac:dyDescent="0.35">
      <c r="C743" s="57" t="s">
        <v>349</v>
      </c>
      <c r="D743" s="39"/>
      <c r="E743" s="39"/>
      <c r="F743" s="39"/>
      <c r="G743" s="39"/>
      <c r="H743" s="39"/>
      <c r="I743" s="39"/>
      <c r="J743" s="39"/>
      <c r="K743" s="39"/>
      <c r="L743" s="7">
        <v>1120</v>
      </c>
      <c r="M743" s="7">
        <v>1320</v>
      </c>
      <c r="N743" s="8"/>
      <c r="O743" s="57" t="s">
        <v>350</v>
      </c>
      <c r="P743" s="39"/>
      <c r="Q743" s="58" t="s">
        <v>19</v>
      </c>
      <c r="R743" s="54"/>
      <c r="S743" s="54"/>
      <c r="T743" s="54"/>
      <c r="U743" s="54"/>
      <c r="V743" s="54"/>
      <c r="W743" s="54"/>
      <c r="X743" s="59" t="s">
        <v>19</v>
      </c>
      <c r="Y743" s="56"/>
      <c r="Z743" s="56"/>
      <c r="AA743" s="20">
        <v>31450</v>
      </c>
    </row>
    <row r="744" spans="3:27" ht="25.5" customHeight="1" x14ac:dyDescent="0.35">
      <c r="C744" s="60" t="s">
        <v>35</v>
      </c>
      <c r="D744" s="39"/>
      <c r="E744" s="39"/>
      <c r="F744" s="39"/>
      <c r="G744" s="39"/>
      <c r="H744" s="39"/>
      <c r="I744" s="39"/>
      <c r="J744" s="39"/>
      <c r="K744" s="39"/>
      <c r="L744" s="9" t="s">
        <v>19</v>
      </c>
      <c r="M744" s="9" t="s">
        <v>19</v>
      </c>
      <c r="N744" s="9" t="s">
        <v>19</v>
      </c>
      <c r="O744" s="60" t="s">
        <v>19</v>
      </c>
      <c r="P744" s="39"/>
      <c r="Q744" s="66" t="s">
        <v>19</v>
      </c>
      <c r="R744" s="54"/>
      <c r="S744" s="54"/>
      <c r="T744" s="54"/>
      <c r="U744" s="54"/>
      <c r="V744" s="54"/>
      <c r="W744" s="54"/>
      <c r="X744" s="61" t="s">
        <v>19</v>
      </c>
      <c r="Y744" s="56"/>
      <c r="Z744" s="56"/>
      <c r="AA744" s="21" t="s">
        <v>19</v>
      </c>
    </row>
    <row r="745" spans="3:27" ht="71.5" customHeight="1" x14ac:dyDescent="0.35">
      <c r="C745" s="52" t="s">
        <v>345</v>
      </c>
      <c r="D745" s="39"/>
      <c r="E745" s="39"/>
      <c r="F745" s="39"/>
      <c r="G745" s="39"/>
      <c r="H745" s="39"/>
      <c r="I745" s="39"/>
      <c r="J745" s="39"/>
      <c r="K745" s="39"/>
      <c r="L745" s="11" t="s">
        <v>19</v>
      </c>
      <c r="M745" s="11" t="s">
        <v>19</v>
      </c>
      <c r="N745" s="11" t="s">
        <v>19</v>
      </c>
      <c r="O745" s="52" t="s">
        <v>346</v>
      </c>
      <c r="P745" s="39"/>
      <c r="Q745" s="53" t="s">
        <v>710</v>
      </c>
      <c r="R745" s="54"/>
      <c r="S745" s="54"/>
      <c r="T745" s="54"/>
      <c r="U745" s="54"/>
      <c r="V745" s="54"/>
      <c r="W745" s="54"/>
      <c r="X745" s="55" t="s">
        <v>19</v>
      </c>
      <c r="Y745" s="56"/>
      <c r="Z745" s="56"/>
      <c r="AA745" s="22">
        <v>31450</v>
      </c>
    </row>
    <row r="746" spans="3:27" ht="25.5" customHeight="1" x14ac:dyDescent="0.35">
      <c r="C746" s="57" t="s">
        <v>228</v>
      </c>
      <c r="D746" s="39"/>
      <c r="E746" s="39"/>
      <c r="F746" s="39"/>
      <c r="G746" s="39"/>
      <c r="H746" s="39"/>
      <c r="I746" s="39"/>
      <c r="J746" s="39"/>
      <c r="K746" s="39"/>
      <c r="L746" s="7">
        <v>1120</v>
      </c>
      <c r="M746" s="7">
        <v>1320</v>
      </c>
      <c r="N746" s="8"/>
      <c r="O746" s="57" t="s">
        <v>229</v>
      </c>
      <c r="P746" s="39"/>
      <c r="Q746" s="58" t="s">
        <v>19</v>
      </c>
      <c r="R746" s="54"/>
      <c r="S746" s="54"/>
      <c r="T746" s="54"/>
      <c r="U746" s="54"/>
      <c r="V746" s="54"/>
      <c r="W746" s="54"/>
      <c r="X746" s="59" t="s">
        <v>19</v>
      </c>
      <c r="Y746" s="56"/>
      <c r="Z746" s="56"/>
      <c r="AA746" s="20">
        <v>4396</v>
      </c>
    </row>
    <row r="747" spans="3:27" ht="25.5" customHeight="1" x14ac:dyDescent="0.35">
      <c r="C747" s="60" t="s">
        <v>35</v>
      </c>
      <c r="D747" s="39"/>
      <c r="E747" s="39"/>
      <c r="F747" s="39"/>
      <c r="G747" s="39"/>
      <c r="H747" s="39"/>
      <c r="I747" s="39"/>
      <c r="J747" s="39"/>
      <c r="K747" s="39"/>
      <c r="L747" s="9" t="s">
        <v>19</v>
      </c>
      <c r="M747" s="9" t="s">
        <v>19</v>
      </c>
      <c r="N747" s="9" t="s">
        <v>19</v>
      </c>
      <c r="O747" s="60" t="s">
        <v>19</v>
      </c>
      <c r="P747" s="39"/>
      <c r="Q747" s="66" t="s">
        <v>19</v>
      </c>
      <c r="R747" s="54"/>
      <c r="S747" s="54"/>
      <c r="T747" s="54"/>
      <c r="U747" s="54"/>
      <c r="V747" s="54"/>
      <c r="W747" s="54"/>
      <c r="X747" s="61" t="s">
        <v>19</v>
      </c>
      <c r="Y747" s="56"/>
      <c r="Z747" s="56"/>
      <c r="AA747" s="21" t="s">
        <v>19</v>
      </c>
    </row>
    <row r="748" spans="3:27" ht="66" customHeight="1" x14ac:dyDescent="0.35">
      <c r="C748" s="52" t="s">
        <v>345</v>
      </c>
      <c r="D748" s="39"/>
      <c r="E748" s="39"/>
      <c r="F748" s="39"/>
      <c r="G748" s="39"/>
      <c r="H748" s="39"/>
      <c r="I748" s="39"/>
      <c r="J748" s="39"/>
      <c r="K748" s="39"/>
      <c r="L748" s="11" t="s">
        <v>19</v>
      </c>
      <c r="M748" s="11" t="s">
        <v>19</v>
      </c>
      <c r="N748" s="11" t="s">
        <v>19</v>
      </c>
      <c r="O748" s="52" t="s">
        <v>346</v>
      </c>
      <c r="P748" s="39"/>
      <c r="Q748" s="53" t="s">
        <v>709</v>
      </c>
      <c r="R748" s="54"/>
      <c r="S748" s="54"/>
      <c r="T748" s="54"/>
      <c r="U748" s="54"/>
      <c r="V748" s="54"/>
      <c r="W748" s="54"/>
      <c r="X748" s="55" t="s">
        <v>19</v>
      </c>
      <c r="Y748" s="56"/>
      <c r="Z748" s="56"/>
      <c r="AA748" s="22">
        <v>4396</v>
      </c>
    </row>
    <row r="749" spans="3:27" ht="25.5" customHeight="1" x14ac:dyDescent="0.35">
      <c r="C749" s="57" t="s">
        <v>311</v>
      </c>
      <c r="D749" s="39"/>
      <c r="E749" s="39"/>
      <c r="F749" s="39"/>
      <c r="G749" s="39"/>
      <c r="H749" s="39"/>
      <c r="I749" s="39"/>
      <c r="J749" s="39"/>
      <c r="K749" s="39"/>
      <c r="L749" s="7">
        <v>1120</v>
      </c>
      <c r="M749" s="7">
        <v>1320</v>
      </c>
      <c r="N749" s="8"/>
      <c r="O749" s="57" t="s">
        <v>312</v>
      </c>
      <c r="P749" s="39"/>
      <c r="Q749" s="58" t="s">
        <v>19</v>
      </c>
      <c r="R749" s="54"/>
      <c r="S749" s="54"/>
      <c r="T749" s="54"/>
      <c r="U749" s="54"/>
      <c r="V749" s="54"/>
      <c r="W749" s="54"/>
      <c r="X749" s="59" t="s">
        <v>19</v>
      </c>
      <c r="Y749" s="56"/>
      <c r="Z749" s="56"/>
      <c r="AA749" s="20">
        <v>16000</v>
      </c>
    </row>
    <row r="750" spans="3:27" ht="25.5" customHeight="1" x14ac:dyDescent="0.35">
      <c r="C750" s="60" t="s">
        <v>35</v>
      </c>
      <c r="D750" s="39"/>
      <c r="E750" s="39"/>
      <c r="F750" s="39"/>
      <c r="G750" s="39"/>
      <c r="H750" s="39"/>
      <c r="I750" s="39"/>
      <c r="J750" s="39"/>
      <c r="K750" s="39"/>
      <c r="L750" s="9" t="s">
        <v>19</v>
      </c>
      <c r="M750" s="9" t="s">
        <v>19</v>
      </c>
      <c r="N750" s="9" t="s">
        <v>19</v>
      </c>
      <c r="O750" s="60" t="s">
        <v>19</v>
      </c>
      <c r="P750" s="39"/>
      <c r="Q750" s="66" t="s">
        <v>19</v>
      </c>
      <c r="R750" s="54"/>
      <c r="S750" s="54"/>
      <c r="T750" s="54"/>
      <c r="U750" s="54"/>
      <c r="V750" s="54"/>
      <c r="W750" s="54"/>
      <c r="X750" s="61" t="s">
        <v>19</v>
      </c>
      <c r="Y750" s="56"/>
      <c r="Z750" s="56"/>
      <c r="AA750" s="21" t="s">
        <v>19</v>
      </c>
    </row>
    <row r="751" spans="3:27" ht="42" customHeight="1" x14ac:dyDescent="0.35">
      <c r="C751" s="52" t="s">
        <v>345</v>
      </c>
      <c r="D751" s="39"/>
      <c r="E751" s="39"/>
      <c r="F751" s="39"/>
      <c r="G751" s="39"/>
      <c r="H751" s="39"/>
      <c r="I751" s="39"/>
      <c r="J751" s="39"/>
      <c r="K751" s="39"/>
      <c r="L751" s="11" t="s">
        <v>19</v>
      </c>
      <c r="M751" s="11" t="s">
        <v>19</v>
      </c>
      <c r="N751" s="11" t="s">
        <v>19</v>
      </c>
      <c r="O751" s="52" t="s">
        <v>346</v>
      </c>
      <c r="P751" s="39"/>
      <c r="Q751" s="53" t="s">
        <v>711</v>
      </c>
      <c r="R751" s="54"/>
      <c r="S751" s="54"/>
      <c r="T751" s="54"/>
      <c r="U751" s="54"/>
      <c r="V751" s="54"/>
      <c r="W751" s="54"/>
      <c r="X751" s="55" t="s">
        <v>19</v>
      </c>
      <c r="Y751" s="56"/>
      <c r="Z751" s="56"/>
      <c r="AA751" s="22">
        <v>16000</v>
      </c>
    </row>
    <row r="752" spans="3:27" ht="25.5" customHeight="1" x14ac:dyDescent="0.35">
      <c r="C752" s="64" t="s">
        <v>241</v>
      </c>
      <c r="D752" s="39"/>
      <c r="E752" s="39"/>
      <c r="F752" s="39"/>
      <c r="G752" s="39"/>
      <c r="H752" s="39"/>
      <c r="I752" s="39"/>
      <c r="J752" s="39"/>
      <c r="K752" s="39"/>
      <c r="L752" s="6" t="s">
        <v>19</v>
      </c>
      <c r="M752" s="6" t="s">
        <v>19</v>
      </c>
      <c r="N752" s="6" t="s">
        <v>19</v>
      </c>
      <c r="O752" s="64" t="s">
        <v>242</v>
      </c>
      <c r="P752" s="39"/>
      <c r="Q752" s="67" t="s">
        <v>19</v>
      </c>
      <c r="R752" s="54"/>
      <c r="S752" s="54"/>
      <c r="T752" s="54"/>
      <c r="U752" s="54"/>
      <c r="V752" s="54"/>
      <c r="W752" s="54"/>
      <c r="X752" s="65" t="s">
        <v>19</v>
      </c>
      <c r="Y752" s="56"/>
      <c r="Z752" s="56"/>
      <c r="AA752" s="19">
        <v>4660</v>
      </c>
    </row>
    <row r="753" spans="3:30" ht="25.5" customHeight="1" x14ac:dyDescent="0.35">
      <c r="C753" s="57" t="s">
        <v>317</v>
      </c>
      <c r="D753" s="39"/>
      <c r="E753" s="39"/>
      <c r="F753" s="39"/>
      <c r="G753" s="39"/>
      <c r="H753" s="39"/>
      <c r="I753" s="39"/>
      <c r="J753" s="39"/>
      <c r="K753" s="39"/>
      <c r="L753" s="7">
        <v>2210</v>
      </c>
      <c r="M753" s="7">
        <v>1320</v>
      </c>
      <c r="N753" s="8"/>
      <c r="O753" s="57" t="s">
        <v>318</v>
      </c>
      <c r="P753" s="39"/>
      <c r="Q753" s="58" t="s">
        <v>19</v>
      </c>
      <c r="R753" s="54"/>
      <c r="S753" s="54"/>
      <c r="T753" s="54"/>
      <c r="U753" s="54"/>
      <c r="V753" s="54"/>
      <c r="W753" s="54"/>
      <c r="X753" s="59" t="s">
        <v>19</v>
      </c>
      <c r="Y753" s="56"/>
      <c r="Z753" s="56"/>
      <c r="AA753" s="20">
        <v>4660</v>
      </c>
    </row>
    <row r="754" spans="3:30" ht="25.5" customHeight="1" x14ac:dyDescent="0.35">
      <c r="C754" s="60" t="s">
        <v>245</v>
      </c>
      <c r="D754" s="39"/>
      <c r="E754" s="39"/>
      <c r="F754" s="39"/>
      <c r="G754" s="39"/>
      <c r="H754" s="39"/>
      <c r="I754" s="39"/>
      <c r="J754" s="39"/>
      <c r="K754" s="39"/>
      <c r="L754" s="9" t="s">
        <v>19</v>
      </c>
      <c r="M754" s="9" t="s">
        <v>19</v>
      </c>
      <c r="N754" s="9" t="s">
        <v>19</v>
      </c>
      <c r="O754" s="60" t="s">
        <v>19</v>
      </c>
      <c r="P754" s="39"/>
      <c r="Q754" s="66" t="s">
        <v>19</v>
      </c>
      <c r="R754" s="54"/>
      <c r="S754" s="54"/>
      <c r="T754" s="54"/>
      <c r="U754" s="54"/>
      <c r="V754" s="54"/>
      <c r="W754" s="54"/>
      <c r="X754" s="61" t="s">
        <v>19</v>
      </c>
      <c r="Y754" s="56"/>
      <c r="Z754" s="56"/>
      <c r="AA754" s="21" t="s">
        <v>19</v>
      </c>
    </row>
    <row r="755" spans="3:30" ht="46.5" customHeight="1" x14ac:dyDescent="0.35">
      <c r="C755" s="52" t="s">
        <v>189</v>
      </c>
      <c r="D755" s="39"/>
      <c r="E755" s="39"/>
      <c r="F755" s="39"/>
      <c r="G755" s="39"/>
      <c r="H755" s="39"/>
      <c r="I755" s="39"/>
      <c r="J755" s="39"/>
      <c r="K755" s="39"/>
      <c r="L755" s="11" t="s">
        <v>19</v>
      </c>
      <c r="M755" s="11" t="s">
        <v>19</v>
      </c>
      <c r="N755" s="11" t="s">
        <v>19</v>
      </c>
      <c r="O755" s="52" t="s">
        <v>190</v>
      </c>
      <c r="P755" s="39"/>
      <c r="Q755" s="53" t="s">
        <v>675</v>
      </c>
      <c r="R755" s="54"/>
      <c r="S755" s="54"/>
      <c r="T755" s="54"/>
      <c r="U755" s="54"/>
      <c r="V755" s="54"/>
      <c r="W755" s="54"/>
      <c r="X755" s="55" t="s">
        <v>19</v>
      </c>
      <c r="Y755" s="56"/>
      <c r="Z755" s="56"/>
      <c r="AA755" s="22">
        <v>4660</v>
      </c>
    </row>
    <row r="756" spans="3:30" ht="25.5" customHeight="1" x14ac:dyDescent="0.35">
      <c r="C756" s="72" t="s">
        <v>19</v>
      </c>
      <c r="D756" s="39"/>
      <c r="E756" s="39"/>
      <c r="F756" s="39"/>
      <c r="G756" s="39"/>
      <c r="H756" s="39"/>
      <c r="I756" s="39"/>
      <c r="J756" s="39"/>
      <c r="K756" s="39"/>
      <c r="L756" s="13" t="s">
        <v>19</v>
      </c>
      <c r="M756" s="13" t="s">
        <v>19</v>
      </c>
      <c r="N756" s="13" t="s">
        <v>19</v>
      </c>
      <c r="O756" s="72" t="s">
        <v>19</v>
      </c>
      <c r="P756" s="39"/>
      <c r="Q756" s="73" t="s">
        <v>19</v>
      </c>
      <c r="R756" s="54"/>
      <c r="S756" s="54"/>
      <c r="T756" s="54"/>
      <c r="U756" s="54"/>
      <c r="V756" s="54"/>
      <c r="W756" s="54"/>
      <c r="X756" s="72" t="s">
        <v>19</v>
      </c>
      <c r="Y756" s="39"/>
      <c r="Z756" s="39"/>
      <c r="AA756" s="12" t="s">
        <v>19</v>
      </c>
    </row>
    <row r="757" spans="3:30" ht="16.5" customHeight="1" x14ac:dyDescent="0.35">
      <c r="Q757" s="16"/>
      <c r="R757" s="16"/>
      <c r="S757" s="16"/>
      <c r="T757" s="79" t="s">
        <v>463</v>
      </c>
      <c r="U757" s="80"/>
      <c r="V757" s="80"/>
      <c r="W757" s="81"/>
      <c r="X757" s="76">
        <f>SUM(X32:Z754)</f>
        <v>3961774104</v>
      </c>
      <c r="Y757" s="77"/>
      <c r="Z757" s="78"/>
      <c r="AC757" s="26">
        <v>3886690562</v>
      </c>
    </row>
    <row r="758" spans="3:30" ht="25.5" customHeight="1" x14ac:dyDescent="0.35">
      <c r="C758" s="74" t="s">
        <v>351</v>
      </c>
      <c r="D758" s="75"/>
      <c r="E758" s="14"/>
      <c r="F758" s="14"/>
      <c r="G758" s="14"/>
      <c r="H758" s="14"/>
      <c r="I758" s="14"/>
      <c r="J758" s="14"/>
      <c r="K758" s="14"/>
      <c r="L758" s="14"/>
      <c r="M758" s="14"/>
      <c r="N758" s="14"/>
      <c r="O758" s="14"/>
      <c r="P758" s="14"/>
      <c r="Q758" s="17"/>
      <c r="R758" s="17"/>
      <c r="S758" s="17"/>
      <c r="T758" s="17"/>
      <c r="U758" s="17"/>
      <c r="V758" s="17"/>
      <c r="W758" s="17"/>
      <c r="X758" s="14"/>
      <c r="Y758" s="14"/>
      <c r="Z758" s="14"/>
      <c r="AA758" s="14"/>
    </row>
    <row r="759" spans="3:30" ht="34.5" customHeight="1" x14ac:dyDescent="0.35">
      <c r="C759" s="49" t="s">
        <v>21</v>
      </c>
      <c r="D759" s="39"/>
      <c r="E759" s="39"/>
      <c r="F759" s="39"/>
      <c r="G759" s="39"/>
      <c r="H759" s="39"/>
      <c r="I759" s="39"/>
      <c r="J759" s="39"/>
      <c r="K759" s="39"/>
      <c r="L759" s="3" t="s">
        <v>22</v>
      </c>
      <c r="M759" s="3" t="s">
        <v>23</v>
      </c>
      <c r="N759" s="3" t="s">
        <v>24</v>
      </c>
      <c r="O759" s="49" t="s">
        <v>25</v>
      </c>
      <c r="P759" s="39"/>
      <c r="Q759" s="82" t="s">
        <v>26</v>
      </c>
      <c r="R759" s="54"/>
      <c r="S759" s="54"/>
      <c r="T759" s="54"/>
      <c r="U759" s="54"/>
      <c r="V759" s="54"/>
      <c r="W759" s="54"/>
      <c r="X759" s="50" t="s">
        <v>27</v>
      </c>
      <c r="Y759" s="39"/>
      <c r="Z759" s="39"/>
      <c r="AA759" s="4" t="s">
        <v>28</v>
      </c>
      <c r="AC759" s="32" t="s">
        <v>752</v>
      </c>
      <c r="AD759" s="33" t="s">
        <v>751</v>
      </c>
    </row>
    <row r="760" spans="3:30" ht="25.5" customHeight="1" x14ac:dyDescent="0.35">
      <c r="C760" s="62" t="s">
        <v>29</v>
      </c>
      <c r="D760" s="39"/>
      <c r="E760" s="39"/>
      <c r="F760" s="39"/>
      <c r="G760" s="39"/>
      <c r="H760" s="39"/>
      <c r="I760" s="39"/>
      <c r="J760" s="39"/>
      <c r="K760" s="39"/>
      <c r="L760" s="5" t="s">
        <v>19</v>
      </c>
      <c r="M760" s="5" t="s">
        <v>19</v>
      </c>
      <c r="N760" s="5" t="s">
        <v>19</v>
      </c>
      <c r="O760" s="62" t="s">
        <v>19</v>
      </c>
      <c r="P760" s="39"/>
      <c r="Q760" s="70" t="s">
        <v>19</v>
      </c>
      <c r="R760" s="54"/>
      <c r="S760" s="54"/>
      <c r="T760" s="54"/>
      <c r="U760" s="54"/>
      <c r="V760" s="54"/>
      <c r="W760" s="54"/>
      <c r="X760" s="63">
        <v>1132276076</v>
      </c>
      <c r="Y760" s="56"/>
      <c r="Z760" s="56"/>
      <c r="AA760" s="18" t="s">
        <v>19</v>
      </c>
      <c r="AC760" s="24">
        <v>1082425941</v>
      </c>
      <c r="AD760" s="24">
        <f>X760-AC760</f>
        <v>49850135</v>
      </c>
    </row>
    <row r="761" spans="3:30" ht="25.5" customHeight="1" x14ac:dyDescent="0.35">
      <c r="C761" s="64" t="s">
        <v>30</v>
      </c>
      <c r="D761" s="39"/>
      <c r="E761" s="39"/>
      <c r="F761" s="39"/>
      <c r="G761" s="39"/>
      <c r="H761" s="39"/>
      <c r="I761" s="39"/>
      <c r="J761" s="39"/>
      <c r="K761" s="39"/>
      <c r="L761" s="6" t="s">
        <v>19</v>
      </c>
      <c r="M761" s="6" t="s">
        <v>19</v>
      </c>
      <c r="N761" s="6" t="s">
        <v>19</v>
      </c>
      <c r="O761" s="64" t="s">
        <v>31</v>
      </c>
      <c r="P761" s="39"/>
      <c r="Q761" s="67" t="s">
        <v>19</v>
      </c>
      <c r="R761" s="54"/>
      <c r="S761" s="54"/>
      <c r="T761" s="54"/>
      <c r="U761" s="54"/>
      <c r="V761" s="54"/>
      <c r="W761" s="54"/>
      <c r="X761" s="65" t="s">
        <v>19</v>
      </c>
      <c r="Y761" s="56"/>
      <c r="Z761" s="56"/>
      <c r="AA761" s="19">
        <v>512000000</v>
      </c>
    </row>
    <row r="762" spans="3:30" ht="25.5" customHeight="1" x14ac:dyDescent="0.35">
      <c r="C762" s="57" t="s">
        <v>256</v>
      </c>
      <c r="D762" s="39"/>
      <c r="E762" s="39"/>
      <c r="F762" s="39"/>
      <c r="G762" s="39"/>
      <c r="H762" s="39"/>
      <c r="I762" s="39"/>
      <c r="J762" s="39"/>
      <c r="K762" s="39"/>
      <c r="L762" s="7">
        <v>1111</v>
      </c>
      <c r="M762" s="7">
        <v>1320</v>
      </c>
      <c r="N762" s="8"/>
      <c r="O762" s="57" t="s">
        <v>257</v>
      </c>
      <c r="P762" s="39"/>
      <c r="Q762" s="58" t="s">
        <v>19</v>
      </c>
      <c r="R762" s="54"/>
      <c r="S762" s="54"/>
      <c r="T762" s="54"/>
      <c r="U762" s="54"/>
      <c r="V762" s="54"/>
      <c r="W762" s="54"/>
      <c r="X762" s="59" t="s">
        <v>19</v>
      </c>
      <c r="Y762" s="56"/>
      <c r="Z762" s="56"/>
      <c r="AA762" s="20">
        <v>115000000</v>
      </c>
    </row>
    <row r="763" spans="3:30" ht="25.5" customHeight="1" x14ac:dyDescent="0.35">
      <c r="C763" s="60" t="s">
        <v>35</v>
      </c>
      <c r="D763" s="39"/>
      <c r="E763" s="39"/>
      <c r="F763" s="39"/>
      <c r="G763" s="39"/>
      <c r="H763" s="39"/>
      <c r="I763" s="39"/>
      <c r="J763" s="39"/>
      <c r="K763" s="39"/>
      <c r="L763" s="9" t="s">
        <v>19</v>
      </c>
      <c r="M763" s="9" t="s">
        <v>19</v>
      </c>
      <c r="N763" s="9" t="s">
        <v>19</v>
      </c>
      <c r="O763" s="60" t="s">
        <v>19</v>
      </c>
      <c r="P763" s="39"/>
      <c r="Q763" s="66" t="s">
        <v>19</v>
      </c>
      <c r="R763" s="54"/>
      <c r="S763" s="54"/>
      <c r="T763" s="54"/>
      <c r="U763" s="54"/>
      <c r="V763" s="54"/>
      <c r="W763" s="54"/>
      <c r="X763" s="61" t="s">
        <v>19</v>
      </c>
      <c r="Y763" s="56"/>
      <c r="Z763" s="56"/>
      <c r="AA763" s="21" t="s">
        <v>19</v>
      </c>
    </row>
    <row r="764" spans="3:30" ht="52" customHeight="1" x14ac:dyDescent="0.35">
      <c r="C764" s="52" t="s">
        <v>31</v>
      </c>
      <c r="D764" s="39"/>
      <c r="E764" s="39"/>
      <c r="F764" s="39"/>
      <c r="G764" s="39"/>
      <c r="H764" s="39"/>
      <c r="I764" s="39"/>
      <c r="J764" s="39"/>
      <c r="K764" s="39"/>
      <c r="L764" s="11" t="s">
        <v>19</v>
      </c>
      <c r="M764" s="11" t="s">
        <v>19</v>
      </c>
      <c r="N764" s="11" t="s">
        <v>19</v>
      </c>
      <c r="O764" s="52" t="s">
        <v>19</v>
      </c>
      <c r="P764" s="39"/>
      <c r="Q764" s="53" t="s">
        <v>352</v>
      </c>
      <c r="R764" s="54"/>
      <c r="S764" s="54"/>
      <c r="T764" s="54"/>
      <c r="U764" s="54"/>
      <c r="V764" s="54"/>
      <c r="W764" s="54"/>
      <c r="X764" s="55" t="s">
        <v>19</v>
      </c>
      <c r="Y764" s="56"/>
      <c r="Z764" s="56"/>
      <c r="AA764" s="22">
        <v>115000000</v>
      </c>
    </row>
    <row r="765" spans="3:30" ht="25.5" customHeight="1" x14ac:dyDescent="0.35">
      <c r="C765" s="57" t="s">
        <v>340</v>
      </c>
      <c r="D765" s="39"/>
      <c r="E765" s="39"/>
      <c r="F765" s="39"/>
      <c r="G765" s="39"/>
      <c r="H765" s="39"/>
      <c r="I765" s="39"/>
      <c r="J765" s="39"/>
      <c r="K765" s="39"/>
      <c r="L765" s="7">
        <v>1111</v>
      </c>
      <c r="M765" s="7">
        <v>1320</v>
      </c>
      <c r="N765" s="8"/>
      <c r="O765" s="57" t="s">
        <v>341</v>
      </c>
      <c r="P765" s="39"/>
      <c r="Q765" s="58" t="s">
        <v>19</v>
      </c>
      <c r="R765" s="54"/>
      <c r="S765" s="54"/>
      <c r="T765" s="54"/>
      <c r="U765" s="54"/>
      <c r="V765" s="54"/>
      <c r="W765" s="54"/>
      <c r="X765" s="59" t="s">
        <v>19</v>
      </c>
      <c r="Y765" s="56"/>
      <c r="Z765" s="56"/>
      <c r="AA765" s="20">
        <v>367000000</v>
      </c>
    </row>
    <row r="766" spans="3:30" ht="25.5" customHeight="1" x14ac:dyDescent="0.35">
      <c r="C766" s="60" t="s">
        <v>35</v>
      </c>
      <c r="D766" s="39"/>
      <c r="E766" s="39"/>
      <c r="F766" s="39"/>
      <c r="G766" s="39"/>
      <c r="H766" s="39"/>
      <c r="I766" s="39"/>
      <c r="J766" s="39"/>
      <c r="K766" s="39"/>
      <c r="L766" s="9" t="s">
        <v>19</v>
      </c>
      <c r="M766" s="9" t="s">
        <v>19</v>
      </c>
      <c r="N766" s="9" t="s">
        <v>19</v>
      </c>
      <c r="O766" s="60" t="s">
        <v>19</v>
      </c>
      <c r="P766" s="39"/>
      <c r="Q766" s="66" t="s">
        <v>19</v>
      </c>
      <c r="R766" s="54"/>
      <c r="S766" s="54"/>
      <c r="T766" s="54"/>
      <c r="U766" s="54"/>
      <c r="V766" s="54"/>
      <c r="W766" s="54"/>
      <c r="X766" s="61" t="s">
        <v>19</v>
      </c>
      <c r="Y766" s="56"/>
      <c r="Z766" s="56"/>
      <c r="AA766" s="21" t="s">
        <v>19</v>
      </c>
    </row>
    <row r="767" spans="3:30" ht="46.5" customHeight="1" x14ac:dyDescent="0.35">
      <c r="C767" s="52" t="s">
        <v>31</v>
      </c>
      <c r="D767" s="39"/>
      <c r="E767" s="39"/>
      <c r="F767" s="39"/>
      <c r="G767" s="39"/>
      <c r="H767" s="39"/>
      <c r="I767" s="39"/>
      <c r="J767" s="39"/>
      <c r="K767" s="39"/>
      <c r="L767" s="11" t="s">
        <v>19</v>
      </c>
      <c r="M767" s="11" t="s">
        <v>19</v>
      </c>
      <c r="N767" s="11" t="s">
        <v>19</v>
      </c>
      <c r="O767" s="52" t="s">
        <v>19</v>
      </c>
      <c r="P767" s="39"/>
      <c r="Q767" s="53" t="s">
        <v>352</v>
      </c>
      <c r="R767" s="54"/>
      <c r="S767" s="54"/>
      <c r="T767" s="54"/>
      <c r="U767" s="54"/>
      <c r="V767" s="54"/>
      <c r="W767" s="54"/>
      <c r="X767" s="55" t="s">
        <v>19</v>
      </c>
      <c r="Y767" s="56"/>
      <c r="Z767" s="56"/>
      <c r="AA767" s="22">
        <v>367000000</v>
      </c>
    </row>
    <row r="768" spans="3:30" ht="25.5" customHeight="1" x14ac:dyDescent="0.35">
      <c r="C768" s="57" t="s">
        <v>353</v>
      </c>
      <c r="D768" s="39"/>
      <c r="E768" s="39"/>
      <c r="F768" s="39"/>
      <c r="G768" s="39"/>
      <c r="H768" s="39"/>
      <c r="I768" s="39"/>
      <c r="J768" s="39"/>
      <c r="K768" s="39"/>
      <c r="L768" s="7">
        <v>1111</v>
      </c>
      <c r="M768" s="7">
        <v>1320</v>
      </c>
      <c r="N768" s="8"/>
      <c r="O768" s="57" t="s">
        <v>354</v>
      </c>
      <c r="P768" s="39"/>
      <c r="Q768" s="58" t="s">
        <v>19</v>
      </c>
      <c r="R768" s="54"/>
      <c r="S768" s="54"/>
      <c r="T768" s="54"/>
      <c r="U768" s="54"/>
      <c r="V768" s="54"/>
      <c r="W768" s="54"/>
      <c r="X768" s="59" t="s">
        <v>19</v>
      </c>
      <c r="Y768" s="56"/>
      <c r="Z768" s="56"/>
      <c r="AA768" s="20">
        <v>10000000</v>
      </c>
    </row>
    <row r="769" spans="3:30" ht="25.5" customHeight="1" x14ac:dyDescent="0.35">
      <c r="C769" s="60" t="s">
        <v>35</v>
      </c>
      <c r="D769" s="39"/>
      <c r="E769" s="39"/>
      <c r="F769" s="39"/>
      <c r="G769" s="39"/>
      <c r="H769" s="39"/>
      <c r="I769" s="39"/>
      <c r="J769" s="39"/>
      <c r="K769" s="39"/>
      <c r="L769" s="9" t="s">
        <v>19</v>
      </c>
      <c r="M769" s="9" t="s">
        <v>19</v>
      </c>
      <c r="N769" s="9" t="s">
        <v>19</v>
      </c>
      <c r="O769" s="60" t="s">
        <v>19</v>
      </c>
      <c r="P769" s="39"/>
      <c r="Q769" s="66" t="s">
        <v>19</v>
      </c>
      <c r="R769" s="54"/>
      <c r="S769" s="54"/>
      <c r="T769" s="54"/>
      <c r="U769" s="54"/>
      <c r="V769" s="54"/>
      <c r="W769" s="54"/>
      <c r="X769" s="61" t="s">
        <v>19</v>
      </c>
      <c r="Y769" s="56"/>
      <c r="Z769" s="56"/>
      <c r="AA769" s="21" t="s">
        <v>19</v>
      </c>
    </row>
    <row r="770" spans="3:30" ht="58" customHeight="1" x14ac:dyDescent="0.35">
      <c r="C770" s="52" t="s">
        <v>31</v>
      </c>
      <c r="D770" s="39"/>
      <c r="E770" s="39"/>
      <c r="F770" s="39"/>
      <c r="G770" s="39"/>
      <c r="H770" s="39"/>
      <c r="I770" s="39"/>
      <c r="J770" s="39"/>
      <c r="K770" s="39"/>
      <c r="L770" s="11" t="s">
        <v>19</v>
      </c>
      <c r="M770" s="11" t="s">
        <v>19</v>
      </c>
      <c r="N770" s="11" t="s">
        <v>19</v>
      </c>
      <c r="O770" s="52" t="s">
        <v>19</v>
      </c>
      <c r="P770" s="39"/>
      <c r="Q770" s="53" t="s">
        <v>352</v>
      </c>
      <c r="R770" s="54"/>
      <c r="S770" s="54"/>
      <c r="T770" s="54"/>
      <c r="U770" s="54"/>
      <c r="V770" s="54"/>
      <c r="W770" s="54"/>
      <c r="X770" s="55" t="s">
        <v>19</v>
      </c>
      <c r="Y770" s="56"/>
      <c r="Z770" s="56"/>
      <c r="AA770" s="22">
        <v>10000000</v>
      </c>
    </row>
    <row r="771" spans="3:30" ht="25.5" customHeight="1" x14ac:dyDescent="0.35">
      <c r="C771" s="57" t="s">
        <v>355</v>
      </c>
      <c r="D771" s="39"/>
      <c r="E771" s="39"/>
      <c r="F771" s="39"/>
      <c r="G771" s="39"/>
      <c r="H771" s="39"/>
      <c r="I771" s="39"/>
      <c r="J771" s="39"/>
      <c r="K771" s="39"/>
      <c r="L771" s="7">
        <v>1112</v>
      </c>
      <c r="M771" s="7">
        <v>1320</v>
      </c>
      <c r="N771" s="8" t="s">
        <v>55</v>
      </c>
      <c r="O771" s="57" t="s">
        <v>356</v>
      </c>
      <c r="P771" s="39"/>
      <c r="Q771" s="58" t="s">
        <v>19</v>
      </c>
      <c r="R771" s="54"/>
      <c r="S771" s="54"/>
      <c r="T771" s="54"/>
      <c r="U771" s="54"/>
      <c r="V771" s="54"/>
      <c r="W771" s="54"/>
      <c r="X771" s="59" t="s">
        <v>19</v>
      </c>
      <c r="Y771" s="56"/>
      <c r="Z771" s="56"/>
      <c r="AA771" s="20">
        <v>20000000</v>
      </c>
    </row>
    <row r="772" spans="3:30" ht="25.5" customHeight="1" x14ac:dyDescent="0.35">
      <c r="C772" s="60" t="s">
        <v>35</v>
      </c>
      <c r="D772" s="39"/>
      <c r="E772" s="39"/>
      <c r="F772" s="39"/>
      <c r="G772" s="39"/>
      <c r="H772" s="39"/>
      <c r="I772" s="39"/>
      <c r="J772" s="39"/>
      <c r="K772" s="39"/>
      <c r="L772" s="9" t="s">
        <v>19</v>
      </c>
      <c r="M772" s="9" t="s">
        <v>19</v>
      </c>
      <c r="N772" s="9" t="s">
        <v>19</v>
      </c>
      <c r="O772" s="60" t="s">
        <v>19</v>
      </c>
      <c r="P772" s="39"/>
      <c r="Q772" s="66" t="s">
        <v>19</v>
      </c>
      <c r="R772" s="54"/>
      <c r="S772" s="54"/>
      <c r="T772" s="54"/>
      <c r="U772" s="54"/>
      <c r="V772" s="54"/>
      <c r="W772" s="54"/>
      <c r="X772" s="61" t="s">
        <v>19</v>
      </c>
      <c r="Y772" s="56"/>
      <c r="Z772" s="56"/>
      <c r="AA772" s="21" t="s">
        <v>19</v>
      </c>
    </row>
    <row r="773" spans="3:30" ht="50" customHeight="1" x14ac:dyDescent="0.35">
      <c r="C773" s="52" t="s">
        <v>31</v>
      </c>
      <c r="D773" s="39"/>
      <c r="E773" s="39"/>
      <c r="F773" s="39"/>
      <c r="G773" s="39"/>
      <c r="H773" s="39"/>
      <c r="I773" s="39"/>
      <c r="J773" s="39"/>
      <c r="K773" s="39"/>
      <c r="L773" s="11" t="s">
        <v>19</v>
      </c>
      <c r="M773" s="11" t="s">
        <v>19</v>
      </c>
      <c r="N773" s="11" t="s">
        <v>19</v>
      </c>
      <c r="O773" s="52" t="s">
        <v>19</v>
      </c>
      <c r="P773" s="39"/>
      <c r="Q773" s="53" t="s">
        <v>357</v>
      </c>
      <c r="R773" s="54"/>
      <c r="S773" s="54"/>
      <c r="T773" s="54"/>
      <c r="U773" s="54"/>
      <c r="V773" s="54"/>
      <c r="W773" s="54"/>
      <c r="X773" s="55" t="s">
        <v>19</v>
      </c>
      <c r="Y773" s="56"/>
      <c r="Z773" s="56"/>
      <c r="AA773" s="22">
        <v>20000000</v>
      </c>
    </row>
    <row r="774" spans="3:30" ht="25.5" customHeight="1" x14ac:dyDescent="0.35">
      <c r="C774" s="64" t="s">
        <v>58</v>
      </c>
      <c r="D774" s="39"/>
      <c r="E774" s="39"/>
      <c r="F774" s="39"/>
      <c r="G774" s="39"/>
      <c r="H774" s="39"/>
      <c r="I774" s="39"/>
      <c r="J774" s="39"/>
      <c r="K774" s="39"/>
      <c r="L774" s="6" t="s">
        <v>19</v>
      </c>
      <c r="M774" s="6" t="s">
        <v>19</v>
      </c>
      <c r="N774" s="6" t="s">
        <v>19</v>
      </c>
      <c r="O774" s="64" t="s">
        <v>59</v>
      </c>
      <c r="P774" s="39"/>
      <c r="Q774" s="67" t="s">
        <v>19</v>
      </c>
      <c r="R774" s="54"/>
      <c r="S774" s="54"/>
      <c r="T774" s="54"/>
      <c r="U774" s="54"/>
      <c r="V774" s="54"/>
      <c r="W774" s="54"/>
      <c r="X774" s="65" t="s">
        <v>19</v>
      </c>
      <c r="Y774" s="56"/>
      <c r="Z774" s="56"/>
      <c r="AA774" s="19">
        <v>531777801</v>
      </c>
    </row>
    <row r="775" spans="3:30" ht="25.5" customHeight="1" x14ac:dyDescent="0.35">
      <c r="C775" s="57" t="s">
        <v>358</v>
      </c>
      <c r="D775" s="39"/>
      <c r="E775" s="39"/>
      <c r="F775" s="39"/>
      <c r="G775" s="39"/>
      <c r="H775" s="39"/>
      <c r="I775" s="39"/>
      <c r="J775" s="39"/>
      <c r="K775" s="39"/>
      <c r="L775" s="7">
        <v>1120</v>
      </c>
      <c r="M775" s="7">
        <v>1320</v>
      </c>
      <c r="N775" s="8"/>
      <c r="O775" s="57" t="s">
        <v>359</v>
      </c>
      <c r="P775" s="39"/>
      <c r="Q775" s="58" t="s">
        <v>19</v>
      </c>
      <c r="R775" s="54"/>
      <c r="S775" s="54"/>
      <c r="T775" s="54"/>
      <c r="U775" s="54"/>
      <c r="V775" s="54"/>
      <c r="W775" s="54"/>
      <c r="X775" s="59" t="s">
        <v>19</v>
      </c>
      <c r="Y775" s="56"/>
      <c r="Z775" s="56"/>
      <c r="AA775" s="20">
        <v>14444214</v>
      </c>
    </row>
    <row r="776" spans="3:30" ht="25.5" customHeight="1" x14ac:dyDescent="0.35">
      <c r="C776" s="60" t="s">
        <v>35</v>
      </c>
      <c r="D776" s="39"/>
      <c r="E776" s="39"/>
      <c r="F776" s="39"/>
      <c r="G776" s="39"/>
      <c r="H776" s="39"/>
      <c r="I776" s="39"/>
      <c r="J776" s="39"/>
      <c r="K776" s="39"/>
      <c r="L776" s="9" t="s">
        <v>19</v>
      </c>
      <c r="M776" s="9" t="s">
        <v>19</v>
      </c>
      <c r="N776" s="9" t="s">
        <v>19</v>
      </c>
      <c r="O776" s="60" t="s">
        <v>19</v>
      </c>
      <c r="P776" s="39"/>
      <c r="Q776" s="66" t="s">
        <v>19</v>
      </c>
      <c r="R776" s="54"/>
      <c r="S776" s="54"/>
      <c r="T776" s="54"/>
      <c r="U776" s="54"/>
      <c r="V776" s="54"/>
      <c r="W776" s="54"/>
      <c r="X776" s="61" t="s">
        <v>19</v>
      </c>
      <c r="Y776" s="56"/>
      <c r="Z776" s="56"/>
      <c r="AA776" s="21" t="s">
        <v>19</v>
      </c>
    </row>
    <row r="777" spans="3:30" ht="37.5" customHeight="1" x14ac:dyDescent="0.35">
      <c r="C777" s="52" t="s">
        <v>360</v>
      </c>
      <c r="D777" s="39"/>
      <c r="E777" s="39"/>
      <c r="F777" s="39"/>
      <c r="G777" s="39"/>
      <c r="H777" s="39"/>
      <c r="I777" s="39"/>
      <c r="J777" s="39"/>
      <c r="K777" s="39"/>
      <c r="L777" s="11" t="s">
        <v>19</v>
      </c>
      <c r="M777" s="11" t="s">
        <v>19</v>
      </c>
      <c r="N777" s="11" t="s">
        <v>19</v>
      </c>
      <c r="O777" s="52" t="s">
        <v>63</v>
      </c>
      <c r="P777" s="39"/>
      <c r="Q777" s="53" t="s">
        <v>361</v>
      </c>
      <c r="R777" s="54"/>
      <c r="S777" s="54"/>
      <c r="T777" s="54"/>
      <c r="U777" s="54"/>
      <c r="V777" s="54"/>
      <c r="W777" s="54"/>
      <c r="X777" s="55" t="s">
        <v>19</v>
      </c>
      <c r="Y777" s="56"/>
      <c r="Z777" s="56"/>
      <c r="AA777" s="22">
        <v>14444214</v>
      </c>
    </row>
    <row r="778" spans="3:30" ht="25.5" customHeight="1" x14ac:dyDescent="0.35">
      <c r="C778" s="57" t="s">
        <v>362</v>
      </c>
      <c r="D778" s="39"/>
      <c r="E778" s="39"/>
      <c r="F778" s="39"/>
      <c r="G778" s="39"/>
      <c r="H778" s="39"/>
      <c r="I778" s="39"/>
      <c r="J778" s="39"/>
      <c r="K778" s="39"/>
      <c r="L778" s="7">
        <v>1120</v>
      </c>
      <c r="M778" s="7">
        <v>1320</v>
      </c>
      <c r="N778" s="8"/>
      <c r="O778" s="57" t="s">
        <v>363</v>
      </c>
      <c r="P778" s="39"/>
      <c r="Q778" s="58" t="s">
        <v>19</v>
      </c>
      <c r="R778" s="54"/>
      <c r="S778" s="54"/>
      <c r="T778" s="54"/>
      <c r="U778" s="54"/>
      <c r="V778" s="54"/>
      <c r="W778" s="54"/>
      <c r="X778" s="59" t="s">
        <v>19</v>
      </c>
      <c r="Y778" s="56"/>
      <c r="Z778" s="56"/>
      <c r="AA778" s="20">
        <v>54053909</v>
      </c>
    </row>
    <row r="779" spans="3:30" ht="25.5" customHeight="1" x14ac:dyDescent="0.35">
      <c r="C779" s="60" t="s">
        <v>35</v>
      </c>
      <c r="D779" s="39"/>
      <c r="E779" s="39"/>
      <c r="F779" s="39"/>
      <c r="G779" s="39"/>
      <c r="H779" s="39"/>
      <c r="I779" s="39"/>
      <c r="J779" s="39"/>
      <c r="K779" s="39"/>
      <c r="L779" s="9" t="s">
        <v>19</v>
      </c>
      <c r="M779" s="9" t="s">
        <v>19</v>
      </c>
      <c r="N779" s="9" t="s">
        <v>19</v>
      </c>
      <c r="O779" s="60" t="s">
        <v>19</v>
      </c>
      <c r="P779" s="39"/>
      <c r="Q779" s="66" t="s">
        <v>19</v>
      </c>
      <c r="R779" s="54"/>
      <c r="S779" s="54"/>
      <c r="T779" s="54"/>
      <c r="U779" s="54"/>
      <c r="V779" s="54"/>
      <c r="W779" s="54"/>
      <c r="X779" s="61" t="s">
        <v>19</v>
      </c>
      <c r="Y779" s="56"/>
      <c r="Z779" s="56"/>
      <c r="AA779" s="21" t="s">
        <v>19</v>
      </c>
    </row>
    <row r="780" spans="3:30" ht="47.5" customHeight="1" x14ac:dyDescent="0.35">
      <c r="C780" s="52" t="s">
        <v>364</v>
      </c>
      <c r="D780" s="39"/>
      <c r="E780" s="39"/>
      <c r="F780" s="39"/>
      <c r="G780" s="39"/>
      <c r="H780" s="39"/>
      <c r="I780" s="39"/>
      <c r="J780" s="39"/>
      <c r="K780" s="39"/>
      <c r="L780" s="11" t="s">
        <v>19</v>
      </c>
      <c r="M780" s="11" t="s">
        <v>19</v>
      </c>
      <c r="N780" s="11" t="s">
        <v>19</v>
      </c>
      <c r="O780" s="52" t="s">
        <v>75</v>
      </c>
      <c r="P780" s="39"/>
      <c r="Q780" s="53" t="s">
        <v>365</v>
      </c>
      <c r="R780" s="54"/>
      <c r="S780" s="54"/>
      <c r="T780" s="54"/>
      <c r="U780" s="54"/>
      <c r="V780" s="54"/>
      <c r="W780" s="54"/>
      <c r="X780" s="55" t="s">
        <v>19</v>
      </c>
      <c r="Y780" s="56"/>
      <c r="Z780" s="56"/>
      <c r="AA780" s="22">
        <v>54053909</v>
      </c>
    </row>
    <row r="781" spans="3:30" ht="25.5" customHeight="1" x14ac:dyDescent="0.35">
      <c r="C781" s="57" t="s">
        <v>366</v>
      </c>
      <c r="D781" s="39"/>
      <c r="E781" s="39"/>
      <c r="F781" s="39"/>
      <c r="G781" s="39"/>
      <c r="H781" s="39"/>
      <c r="I781" s="39"/>
      <c r="J781" s="39"/>
      <c r="K781" s="39"/>
      <c r="L781" s="7">
        <v>1120</v>
      </c>
      <c r="M781" s="7">
        <v>1320</v>
      </c>
      <c r="N781" s="8"/>
      <c r="O781" s="57" t="s">
        <v>367</v>
      </c>
      <c r="P781" s="39"/>
      <c r="Q781" s="58" t="s">
        <v>19</v>
      </c>
      <c r="R781" s="54"/>
      <c r="S781" s="54"/>
      <c r="T781" s="54"/>
      <c r="U781" s="54"/>
      <c r="V781" s="54"/>
      <c r="W781" s="54"/>
      <c r="X781" s="59" t="s">
        <v>19</v>
      </c>
      <c r="Y781" s="56"/>
      <c r="Z781" s="56"/>
      <c r="AA781" s="25">
        <v>144462925</v>
      </c>
      <c r="AD781" s="24"/>
    </row>
    <row r="782" spans="3:30" ht="25.5" customHeight="1" x14ac:dyDescent="0.35">
      <c r="C782" s="60" t="s">
        <v>35</v>
      </c>
      <c r="D782" s="39"/>
      <c r="E782" s="39"/>
      <c r="F782" s="39"/>
      <c r="G782" s="39"/>
      <c r="H782" s="39"/>
      <c r="I782" s="39"/>
      <c r="J782" s="39"/>
      <c r="K782" s="39"/>
      <c r="L782" s="9" t="s">
        <v>19</v>
      </c>
      <c r="M782" s="9" t="s">
        <v>19</v>
      </c>
      <c r="N782" s="9" t="s">
        <v>19</v>
      </c>
      <c r="O782" s="60" t="s">
        <v>19</v>
      </c>
      <c r="P782" s="39"/>
      <c r="Q782" s="66" t="s">
        <v>19</v>
      </c>
      <c r="R782" s="54"/>
      <c r="S782" s="54"/>
      <c r="T782" s="54"/>
      <c r="U782" s="54"/>
      <c r="V782" s="54"/>
      <c r="W782" s="54"/>
      <c r="X782" s="61" t="s">
        <v>19</v>
      </c>
      <c r="Y782" s="56"/>
      <c r="Z782" s="56"/>
      <c r="AA782" s="21" t="s">
        <v>19</v>
      </c>
    </row>
    <row r="783" spans="3:30" ht="47" customHeight="1" x14ac:dyDescent="0.35">
      <c r="C783" s="52" t="s">
        <v>364</v>
      </c>
      <c r="D783" s="39"/>
      <c r="E783" s="39"/>
      <c r="F783" s="39"/>
      <c r="G783" s="39"/>
      <c r="H783" s="39"/>
      <c r="I783" s="39"/>
      <c r="J783" s="39"/>
      <c r="K783" s="39"/>
      <c r="L783" s="11" t="s">
        <v>19</v>
      </c>
      <c r="M783" s="11" t="s">
        <v>19</v>
      </c>
      <c r="N783" s="11" t="s">
        <v>19</v>
      </c>
      <c r="O783" s="52" t="s">
        <v>75</v>
      </c>
      <c r="P783" s="39"/>
      <c r="Q783" s="53" t="s">
        <v>365</v>
      </c>
      <c r="R783" s="54"/>
      <c r="S783" s="54"/>
      <c r="T783" s="54"/>
      <c r="U783" s="54"/>
      <c r="V783" s="54"/>
      <c r="W783" s="54"/>
      <c r="X783" s="55" t="s">
        <v>19</v>
      </c>
      <c r="Y783" s="56"/>
      <c r="Z783" s="56"/>
      <c r="AA783" s="22">
        <v>144462925</v>
      </c>
      <c r="AC783" s="30">
        <f>AA783-AD783</f>
        <v>135519092</v>
      </c>
      <c r="AD783" s="30">
        <v>8943833</v>
      </c>
    </row>
    <row r="784" spans="3:30" ht="25.5" customHeight="1" x14ac:dyDescent="0.35">
      <c r="C784" s="57" t="s">
        <v>368</v>
      </c>
      <c r="D784" s="39"/>
      <c r="E784" s="39"/>
      <c r="F784" s="39"/>
      <c r="G784" s="39"/>
      <c r="H784" s="39"/>
      <c r="I784" s="39"/>
      <c r="J784" s="39"/>
      <c r="K784" s="39"/>
      <c r="L784" s="7">
        <v>1120</v>
      </c>
      <c r="M784" s="7">
        <v>1320</v>
      </c>
      <c r="N784" s="8"/>
      <c r="O784" s="57" t="s">
        <v>369</v>
      </c>
      <c r="P784" s="39"/>
      <c r="Q784" s="58" t="s">
        <v>19</v>
      </c>
      <c r="R784" s="54"/>
      <c r="S784" s="54"/>
      <c r="T784" s="54"/>
      <c r="U784" s="54"/>
      <c r="V784" s="54"/>
      <c r="W784" s="54"/>
      <c r="X784" s="59" t="s">
        <v>19</v>
      </c>
      <c r="Y784" s="56"/>
      <c r="Z784" s="56"/>
      <c r="AA784" s="25">
        <v>265980466</v>
      </c>
      <c r="AD784" s="24"/>
    </row>
    <row r="785" spans="3:30" ht="25.5" customHeight="1" x14ac:dyDescent="0.35">
      <c r="C785" s="60" t="s">
        <v>35</v>
      </c>
      <c r="D785" s="39"/>
      <c r="E785" s="39"/>
      <c r="F785" s="39"/>
      <c r="G785" s="39"/>
      <c r="H785" s="39"/>
      <c r="I785" s="39"/>
      <c r="J785" s="39"/>
      <c r="K785" s="39"/>
      <c r="L785" s="9" t="s">
        <v>19</v>
      </c>
      <c r="M785" s="9" t="s">
        <v>19</v>
      </c>
      <c r="N785" s="9" t="s">
        <v>19</v>
      </c>
      <c r="O785" s="60" t="s">
        <v>19</v>
      </c>
      <c r="P785" s="39"/>
      <c r="Q785" s="66" t="s">
        <v>19</v>
      </c>
      <c r="R785" s="54"/>
      <c r="S785" s="54"/>
      <c r="T785" s="54"/>
      <c r="U785" s="54"/>
      <c r="V785" s="54"/>
      <c r="W785" s="54"/>
      <c r="X785" s="61" t="s">
        <v>19</v>
      </c>
      <c r="Y785" s="56"/>
      <c r="Z785" s="56"/>
      <c r="AA785" s="21" t="s">
        <v>19</v>
      </c>
    </row>
    <row r="786" spans="3:30" ht="85.5" customHeight="1" x14ac:dyDescent="0.35">
      <c r="C786" s="52" t="s">
        <v>370</v>
      </c>
      <c r="D786" s="39"/>
      <c r="E786" s="39"/>
      <c r="F786" s="39"/>
      <c r="G786" s="39"/>
      <c r="H786" s="39"/>
      <c r="I786" s="39"/>
      <c r="J786" s="39"/>
      <c r="K786" s="39"/>
      <c r="L786" s="11" t="s">
        <v>19</v>
      </c>
      <c r="M786" s="11" t="s">
        <v>19</v>
      </c>
      <c r="N786" s="11" t="s">
        <v>19</v>
      </c>
      <c r="O786" s="52" t="s">
        <v>67</v>
      </c>
      <c r="P786" s="39"/>
      <c r="Q786" s="53" t="s">
        <v>744</v>
      </c>
      <c r="R786" s="54"/>
      <c r="S786" s="54"/>
      <c r="T786" s="54"/>
      <c r="U786" s="54"/>
      <c r="V786" s="54"/>
      <c r="W786" s="54"/>
      <c r="X786" s="55" t="s">
        <v>19</v>
      </c>
      <c r="Y786" s="56"/>
      <c r="Z786" s="56"/>
      <c r="AA786" s="22">
        <v>265980466</v>
      </c>
      <c r="AC786" s="30">
        <f>AA786-AD786</f>
        <v>225074164</v>
      </c>
      <c r="AD786" s="30">
        <v>40906302</v>
      </c>
    </row>
    <row r="787" spans="3:30" ht="25.5" customHeight="1" x14ac:dyDescent="0.35">
      <c r="C787" s="57" t="s">
        <v>261</v>
      </c>
      <c r="D787" s="39"/>
      <c r="E787" s="39"/>
      <c r="F787" s="39"/>
      <c r="G787" s="39"/>
      <c r="H787" s="39"/>
      <c r="I787" s="39"/>
      <c r="J787" s="39"/>
      <c r="K787" s="39"/>
      <c r="L787" s="7">
        <v>1120</v>
      </c>
      <c r="M787" s="7">
        <v>1320</v>
      </c>
      <c r="N787" s="8"/>
      <c r="O787" s="57" t="s">
        <v>262</v>
      </c>
      <c r="P787" s="39"/>
      <c r="Q787" s="58" t="s">
        <v>19</v>
      </c>
      <c r="R787" s="54"/>
      <c r="S787" s="54"/>
      <c r="T787" s="54"/>
      <c r="U787" s="54"/>
      <c r="V787" s="54"/>
      <c r="W787" s="54"/>
      <c r="X787" s="59" t="s">
        <v>19</v>
      </c>
      <c r="Y787" s="56"/>
      <c r="Z787" s="56"/>
      <c r="AA787" s="20">
        <v>7659048</v>
      </c>
    </row>
    <row r="788" spans="3:30" ht="25.5" customHeight="1" x14ac:dyDescent="0.35">
      <c r="C788" s="60" t="s">
        <v>35</v>
      </c>
      <c r="D788" s="39"/>
      <c r="E788" s="39"/>
      <c r="F788" s="39"/>
      <c r="G788" s="39"/>
      <c r="H788" s="39"/>
      <c r="I788" s="39"/>
      <c r="J788" s="39"/>
      <c r="K788" s="39"/>
      <c r="L788" s="9" t="s">
        <v>19</v>
      </c>
      <c r="M788" s="9" t="s">
        <v>19</v>
      </c>
      <c r="N788" s="9" t="s">
        <v>19</v>
      </c>
      <c r="O788" s="60" t="s">
        <v>19</v>
      </c>
      <c r="P788" s="39"/>
      <c r="Q788" s="66" t="s">
        <v>19</v>
      </c>
      <c r="R788" s="54"/>
      <c r="S788" s="54"/>
      <c r="T788" s="54"/>
      <c r="U788" s="54"/>
      <c r="V788" s="54"/>
      <c r="W788" s="54"/>
      <c r="X788" s="61" t="s">
        <v>19</v>
      </c>
      <c r="Y788" s="56"/>
      <c r="Z788" s="56"/>
      <c r="AA788" s="21" t="s">
        <v>19</v>
      </c>
    </row>
    <row r="789" spans="3:30" ht="38" customHeight="1" x14ac:dyDescent="0.35">
      <c r="C789" s="52" t="s">
        <v>370</v>
      </c>
      <c r="D789" s="39"/>
      <c r="E789" s="39"/>
      <c r="F789" s="39"/>
      <c r="G789" s="39"/>
      <c r="H789" s="39"/>
      <c r="I789" s="39"/>
      <c r="J789" s="39"/>
      <c r="K789" s="39"/>
      <c r="L789" s="11" t="s">
        <v>19</v>
      </c>
      <c r="M789" s="11" t="s">
        <v>19</v>
      </c>
      <c r="N789" s="11" t="s">
        <v>19</v>
      </c>
      <c r="O789" s="52" t="s">
        <v>67</v>
      </c>
      <c r="P789" s="39"/>
      <c r="Q789" s="53" t="s">
        <v>372</v>
      </c>
      <c r="R789" s="54"/>
      <c r="S789" s="54"/>
      <c r="T789" s="54"/>
      <c r="U789" s="54"/>
      <c r="V789" s="54"/>
      <c r="W789" s="54"/>
      <c r="X789" s="55" t="s">
        <v>19</v>
      </c>
      <c r="Y789" s="56"/>
      <c r="Z789" s="56"/>
      <c r="AA789" s="22">
        <v>7659048</v>
      </c>
    </row>
    <row r="790" spans="3:30" ht="25.5" customHeight="1" x14ac:dyDescent="0.35">
      <c r="C790" s="57" t="s">
        <v>373</v>
      </c>
      <c r="D790" s="39"/>
      <c r="E790" s="39"/>
      <c r="F790" s="39"/>
      <c r="G790" s="39"/>
      <c r="H790" s="39"/>
      <c r="I790" s="39"/>
      <c r="J790" s="39"/>
      <c r="K790" s="39"/>
      <c r="L790" s="7">
        <v>1120</v>
      </c>
      <c r="M790" s="7">
        <v>1320</v>
      </c>
      <c r="N790" s="8"/>
      <c r="O790" s="57" t="s">
        <v>374</v>
      </c>
      <c r="P790" s="39"/>
      <c r="Q790" s="58" t="s">
        <v>19</v>
      </c>
      <c r="R790" s="54"/>
      <c r="S790" s="54"/>
      <c r="T790" s="54"/>
      <c r="U790" s="54"/>
      <c r="V790" s="54"/>
      <c r="W790" s="54"/>
      <c r="X790" s="59" t="s">
        <v>19</v>
      </c>
      <c r="Y790" s="56"/>
      <c r="Z790" s="56"/>
      <c r="AA790" s="20">
        <v>42000000</v>
      </c>
    </row>
    <row r="791" spans="3:30" ht="25.5" customHeight="1" x14ac:dyDescent="0.35">
      <c r="C791" s="60" t="s">
        <v>35</v>
      </c>
      <c r="D791" s="39"/>
      <c r="E791" s="39"/>
      <c r="F791" s="39"/>
      <c r="G791" s="39"/>
      <c r="H791" s="39"/>
      <c r="I791" s="39"/>
      <c r="J791" s="39"/>
      <c r="K791" s="39"/>
      <c r="L791" s="9" t="s">
        <v>19</v>
      </c>
      <c r="M791" s="9" t="s">
        <v>19</v>
      </c>
      <c r="N791" s="9" t="s">
        <v>19</v>
      </c>
      <c r="O791" s="60" t="s">
        <v>19</v>
      </c>
      <c r="P791" s="39"/>
      <c r="Q791" s="66" t="s">
        <v>19</v>
      </c>
      <c r="R791" s="54"/>
      <c r="S791" s="54"/>
      <c r="T791" s="54"/>
      <c r="U791" s="54"/>
      <c r="V791" s="54"/>
      <c r="W791" s="54"/>
      <c r="X791" s="61" t="s">
        <v>19</v>
      </c>
      <c r="Y791" s="56"/>
      <c r="Z791" s="56"/>
      <c r="AA791" s="21" t="s">
        <v>19</v>
      </c>
    </row>
    <row r="792" spans="3:30" ht="43.5" customHeight="1" x14ac:dyDescent="0.35">
      <c r="C792" s="52" t="s">
        <v>370</v>
      </c>
      <c r="D792" s="39"/>
      <c r="E792" s="39"/>
      <c r="F792" s="39"/>
      <c r="G792" s="39"/>
      <c r="H792" s="39"/>
      <c r="I792" s="39"/>
      <c r="J792" s="39"/>
      <c r="K792" s="39"/>
      <c r="L792" s="11" t="s">
        <v>19</v>
      </c>
      <c r="M792" s="11" t="s">
        <v>19</v>
      </c>
      <c r="N792" s="11" t="s">
        <v>19</v>
      </c>
      <c r="O792" s="52" t="s">
        <v>67</v>
      </c>
      <c r="P792" s="39"/>
      <c r="Q792" s="53" t="s">
        <v>375</v>
      </c>
      <c r="R792" s="54"/>
      <c r="S792" s="54"/>
      <c r="T792" s="54"/>
      <c r="U792" s="54"/>
      <c r="V792" s="54"/>
      <c r="W792" s="54"/>
      <c r="X792" s="55" t="s">
        <v>19</v>
      </c>
      <c r="Y792" s="56"/>
      <c r="Z792" s="56"/>
      <c r="AA792" s="22">
        <v>42000000</v>
      </c>
    </row>
    <row r="793" spans="3:30" ht="25.5" customHeight="1" x14ac:dyDescent="0.35">
      <c r="C793" s="57" t="s">
        <v>272</v>
      </c>
      <c r="D793" s="39"/>
      <c r="E793" s="39"/>
      <c r="F793" s="39"/>
      <c r="G793" s="39"/>
      <c r="H793" s="39"/>
      <c r="I793" s="39"/>
      <c r="J793" s="39"/>
      <c r="K793" s="39"/>
      <c r="L793" s="7">
        <v>1120</v>
      </c>
      <c r="M793" s="7">
        <v>1320</v>
      </c>
      <c r="N793" s="8" t="s">
        <v>33</v>
      </c>
      <c r="O793" s="57" t="s">
        <v>273</v>
      </c>
      <c r="P793" s="39"/>
      <c r="Q793" s="58" t="s">
        <v>19</v>
      </c>
      <c r="R793" s="54"/>
      <c r="S793" s="54"/>
      <c r="T793" s="54"/>
      <c r="U793" s="54"/>
      <c r="V793" s="54"/>
      <c r="W793" s="54"/>
      <c r="X793" s="59" t="s">
        <v>19</v>
      </c>
      <c r="Y793" s="56"/>
      <c r="Z793" s="56"/>
      <c r="AA793" s="20">
        <v>1385532</v>
      </c>
    </row>
    <row r="794" spans="3:30" ht="25.5" customHeight="1" x14ac:dyDescent="0.35">
      <c r="C794" s="60" t="s">
        <v>35</v>
      </c>
      <c r="D794" s="39"/>
      <c r="E794" s="39"/>
      <c r="F794" s="39"/>
      <c r="G794" s="39"/>
      <c r="H794" s="39"/>
      <c r="I794" s="39"/>
      <c r="J794" s="39"/>
      <c r="K794" s="39"/>
      <c r="L794" s="9" t="s">
        <v>19</v>
      </c>
      <c r="M794" s="9" t="s">
        <v>19</v>
      </c>
      <c r="N794" s="9" t="s">
        <v>19</v>
      </c>
      <c r="O794" s="60" t="s">
        <v>19</v>
      </c>
      <c r="P794" s="39"/>
      <c r="Q794" s="66" t="s">
        <v>19</v>
      </c>
      <c r="R794" s="54"/>
      <c r="S794" s="54"/>
      <c r="T794" s="54"/>
      <c r="U794" s="54"/>
      <c r="V794" s="54"/>
      <c r="W794" s="54"/>
      <c r="X794" s="61" t="s">
        <v>19</v>
      </c>
      <c r="Y794" s="56"/>
      <c r="Z794" s="56"/>
      <c r="AA794" s="21" t="s">
        <v>19</v>
      </c>
    </row>
    <row r="795" spans="3:30" ht="90.5" customHeight="1" x14ac:dyDescent="0.35">
      <c r="C795" s="52" t="s">
        <v>376</v>
      </c>
      <c r="D795" s="39"/>
      <c r="E795" s="39"/>
      <c r="F795" s="39"/>
      <c r="G795" s="39"/>
      <c r="H795" s="39"/>
      <c r="I795" s="39"/>
      <c r="J795" s="39"/>
      <c r="K795" s="39"/>
      <c r="L795" s="11" t="s">
        <v>19</v>
      </c>
      <c r="M795" s="11" t="s">
        <v>19</v>
      </c>
      <c r="N795" s="11" t="s">
        <v>19</v>
      </c>
      <c r="O795" s="52" t="s">
        <v>89</v>
      </c>
      <c r="P795" s="39"/>
      <c r="Q795" s="53" t="s">
        <v>712</v>
      </c>
      <c r="R795" s="54"/>
      <c r="S795" s="54"/>
      <c r="T795" s="54"/>
      <c r="U795" s="54"/>
      <c r="V795" s="54"/>
      <c r="W795" s="54"/>
      <c r="X795" s="55" t="s">
        <v>19</v>
      </c>
      <c r="Y795" s="56"/>
      <c r="Z795" s="56"/>
      <c r="AA795" s="22">
        <v>1385532</v>
      </c>
    </row>
    <row r="796" spans="3:30" ht="25.5" customHeight="1" x14ac:dyDescent="0.35">
      <c r="C796" s="57" t="s">
        <v>377</v>
      </c>
      <c r="D796" s="39"/>
      <c r="E796" s="39"/>
      <c r="F796" s="39"/>
      <c r="G796" s="39"/>
      <c r="H796" s="39"/>
      <c r="I796" s="39"/>
      <c r="J796" s="39"/>
      <c r="K796" s="39"/>
      <c r="L796" s="7">
        <v>1120</v>
      </c>
      <c r="M796" s="7">
        <v>1320</v>
      </c>
      <c r="N796" s="8"/>
      <c r="O796" s="57" t="s">
        <v>378</v>
      </c>
      <c r="P796" s="39"/>
      <c r="Q796" s="58" t="s">
        <v>19</v>
      </c>
      <c r="R796" s="54"/>
      <c r="S796" s="54"/>
      <c r="T796" s="54"/>
      <c r="U796" s="54"/>
      <c r="V796" s="54"/>
      <c r="W796" s="54"/>
      <c r="X796" s="59" t="s">
        <v>19</v>
      </c>
      <c r="Y796" s="56"/>
      <c r="Z796" s="56"/>
      <c r="AA796" s="20">
        <v>1791707</v>
      </c>
    </row>
    <row r="797" spans="3:30" ht="25.5" customHeight="1" x14ac:dyDescent="0.35">
      <c r="C797" s="60" t="s">
        <v>35</v>
      </c>
      <c r="D797" s="39"/>
      <c r="E797" s="39"/>
      <c r="F797" s="39"/>
      <c r="G797" s="39"/>
      <c r="H797" s="39"/>
      <c r="I797" s="39"/>
      <c r="J797" s="39"/>
      <c r="K797" s="39"/>
      <c r="L797" s="9" t="s">
        <v>19</v>
      </c>
      <c r="M797" s="9" t="s">
        <v>19</v>
      </c>
      <c r="N797" s="9" t="s">
        <v>19</v>
      </c>
      <c r="O797" s="60" t="s">
        <v>19</v>
      </c>
      <c r="P797" s="39"/>
      <c r="Q797" s="66" t="s">
        <v>19</v>
      </c>
      <c r="R797" s="54"/>
      <c r="S797" s="54"/>
      <c r="T797" s="54"/>
      <c r="U797" s="54"/>
      <c r="V797" s="54"/>
      <c r="W797" s="54"/>
      <c r="X797" s="61" t="s">
        <v>19</v>
      </c>
      <c r="Y797" s="56"/>
      <c r="Z797" s="56"/>
      <c r="AA797" s="21" t="s">
        <v>19</v>
      </c>
    </row>
    <row r="798" spans="3:30" ht="62" customHeight="1" x14ac:dyDescent="0.35">
      <c r="C798" s="52" t="s">
        <v>379</v>
      </c>
      <c r="D798" s="39"/>
      <c r="E798" s="39"/>
      <c r="F798" s="39"/>
      <c r="G798" s="39"/>
      <c r="H798" s="39"/>
      <c r="I798" s="39"/>
      <c r="J798" s="39"/>
      <c r="K798" s="39"/>
      <c r="L798" s="11" t="s">
        <v>19</v>
      </c>
      <c r="M798" s="11" t="s">
        <v>19</v>
      </c>
      <c r="N798" s="11" t="s">
        <v>19</v>
      </c>
      <c r="O798" s="52" t="s">
        <v>150</v>
      </c>
      <c r="P798" s="39"/>
      <c r="Q798" s="53" t="s">
        <v>713</v>
      </c>
      <c r="R798" s="54"/>
      <c r="S798" s="54"/>
      <c r="T798" s="54"/>
      <c r="U798" s="54"/>
      <c r="V798" s="54"/>
      <c r="W798" s="54"/>
      <c r="X798" s="55" t="s">
        <v>19</v>
      </c>
      <c r="Y798" s="56"/>
      <c r="Z798" s="56"/>
      <c r="AA798" s="22">
        <v>1791707</v>
      </c>
    </row>
    <row r="799" spans="3:30" ht="25.5" customHeight="1" x14ac:dyDescent="0.35">
      <c r="C799" s="64" t="s">
        <v>213</v>
      </c>
      <c r="D799" s="39"/>
      <c r="E799" s="39"/>
      <c r="F799" s="39"/>
      <c r="G799" s="39"/>
      <c r="H799" s="39"/>
      <c r="I799" s="39"/>
      <c r="J799" s="39"/>
      <c r="K799" s="39"/>
      <c r="L799" s="6" t="s">
        <v>19</v>
      </c>
      <c r="M799" s="6" t="s">
        <v>19</v>
      </c>
      <c r="N799" s="6" t="s">
        <v>19</v>
      </c>
      <c r="O799" s="64" t="s">
        <v>214</v>
      </c>
      <c r="P799" s="39"/>
      <c r="Q799" s="67" t="s">
        <v>19</v>
      </c>
      <c r="R799" s="54"/>
      <c r="S799" s="54"/>
      <c r="T799" s="54"/>
      <c r="U799" s="54"/>
      <c r="V799" s="54"/>
      <c r="W799" s="54"/>
      <c r="X799" s="65" t="s">
        <v>19</v>
      </c>
      <c r="Y799" s="56"/>
      <c r="Z799" s="56"/>
      <c r="AA799" s="19">
        <v>57025019</v>
      </c>
    </row>
    <row r="800" spans="3:30" ht="25.5" customHeight="1" x14ac:dyDescent="0.35">
      <c r="C800" s="57" t="s">
        <v>282</v>
      </c>
      <c r="D800" s="39"/>
      <c r="E800" s="39"/>
      <c r="F800" s="39"/>
      <c r="G800" s="39"/>
      <c r="H800" s="39"/>
      <c r="I800" s="39"/>
      <c r="J800" s="39"/>
      <c r="K800" s="39"/>
      <c r="L800" s="7">
        <v>1120</v>
      </c>
      <c r="M800" s="7">
        <v>1320</v>
      </c>
      <c r="N800" s="8"/>
      <c r="O800" s="57" t="s">
        <v>283</v>
      </c>
      <c r="P800" s="39"/>
      <c r="Q800" s="58" t="s">
        <v>19</v>
      </c>
      <c r="R800" s="54"/>
      <c r="S800" s="54"/>
      <c r="T800" s="54"/>
      <c r="U800" s="54"/>
      <c r="V800" s="54"/>
      <c r="W800" s="54"/>
      <c r="X800" s="59" t="s">
        <v>19</v>
      </c>
      <c r="Y800" s="56"/>
      <c r="Z800" s="56"/>
      <c r="AA800" s="20">
        <v>35478154</v>
      </c>
    </row>
    <row r="801" spans="3:27" ht="25.5" customHeight="1" x14ac:dyDescent="0.35">
      <c r="C801" s="60" t="s">
        <v>35</v>
      </c>
      <c r="D801" s="39"/>
      <c r="E801" s="39"/>
      <c r="F801" s="39"/>
      <c r="G801" s="39"/>
      <c r="H801" s="39"/>
      <c r="I801" s="39"/>
      <c r="J801" s="39"/>
      <c r="K801" s="39"/>
      <c r="L801" s="9" t="s">
        <v>19</v>
      </c>
      <c r="M801" s="9" t="s">
        <v>19</v>
      </c>
      <c r="N801" s="9" t="s">
        <v>19</v>
      </c>
      <c r="O801" s="60" t="s">
        <v>19</v>
      </c>
      <c r="P801" s="39"/>
      <c r="Q801" s="66" t="s">
        <v>19</v>
      </c>
      <c r="R801" s="54"/>
      <c r="S801" s="54"/>
      <c r="T801" s="54"/>
      <c r="U801" s="54"/>
      <c r="V801" s="54"/>
      <c r="W801" s="54"/>
      <c r="X801" s="61" t="s">
        <v>19</v>
      </c>
      <c r="Y801" s="56"/>
      <c r="Z801" s="56"/>
      <c r="AA801" s="21" t="s">
        <v>19</v>
      </c>
    </row>
    <row r="802" spans="3:27" ht="25.5" customHeight="1" x14ac:dyDescent="0.35">
      <c r="C802" s="52" t="s">
        <v>380</v>
      </c>
      <c r="D802" s="39"/>
      <c r="E802" s="39"/>
      <c r="F802" s="39"/>
      <c r="G802" s="39"/>
      <c r="H802" s="39"/>
      <c r="I802" s="39"/>
      <c r="J802" s="39"/>
      <c r="K802" s="39"/>
      <c r="L802" s="11" t="s">
        <v>19</v>
      </c>
      <c r="M802" s="11" t="s">
        <v>19</v>
      </c>
      <c r="N802" s="11" t="s">
        <v>19</v>
      </c>
      <c r="O802" s="52" t="s">
        <v>82</v>
      </c>
      <c r="P802" s="39"/>
      <c r="Q802" s="53" t="s">
        <v>381</v>
      </c>
      <c r="R802" s="54"/>
      <c r="S802" s="54"/>
      <c r="T802" s="54"/>
      <c r="U802" s="54"/>
      <c r="V802" s="54"/>
      <c r="W802" s="54"/>
      <c r="X802" s="55" t="s">
        <v>19</v>
      </c>
      <c r="Y802" s="56"/>
      <c r="Z802" s="56"/>
      <c r="AA802" s="22">
        <v>412589</v>
      </c>
    </row>
    <row r="803" spans="3:27" ht="49" customHeight="1" x14ac:dyDescent="0.35">
      <c r="C803" s="52" t="s">
        <v>382</v>
      </c>
      <c r="D803" s="39"/>
      <c r="E803" s="39"/>
      <c r="F803" s="39"/>
      <c r="G803" s="39"/>
      <c r="H803" s="39"/>
      <c r="I803" s="39"/>
      <c r="J803" s="39"/>
      <c r="K803" s="39"/>
      <c r="L803" s="11" t="s">
        <v>19</v>
      </c>
      <c r="M803" s="11" t="s">
        <v>19</v>
      </c>
      <c r="N803" s="11" t="s">
        <v>19</v>
      </c>
      <c r="O803" s="52" t="s">
        <v>190</v>
      </c>
      <c r="P803" s="39"/>
      <c r="Q803" s="53" t="s">
        <v>383</v>
      </c>
      <c r="R803" s="54"/>
      <c r="S803" s="54"/>
      <c r="T803" s="54"/>
      <c r="U803" s="54"/>
      <c r="V803" s="54"/>
      <c r="W803" s="54"/>
      <c r="X803" s="55" t="s">
        <v>19</v>
      </c>
      <c r="Y803" s="56"/>
      <c r="Z803" s="56"/>
      <c r="AA803" s="22">
        <v>35065565</v>
      </c>
    </row>
    <row r="804" spans="3:27" ht="25.5" customHeight="1" x14ac:dyDescent="0.35">
      <c r="C804" s="57" t="s">
        <v>285</v>
      </c>
      <c r="D804" s="39"/>
      <c r="E804" s="39"/>
      <c r="F804" s="39"/>
      <c r="G804" s="39"/>
      <c r="H804" s="39"/>
      <c r="I804" s="39"/>
      <c r="J804" s="39"/>
      <c r="K804" s="39"/>
      <c r="L804" s="7">
        <v>1120</v>
      </c>
      <c r="M804" s="7">
        <v>1320</v>
      </c>
      <c r="N804" s="8" t="s">
        <v>33</v>
      </c>
      <c r="O804" s="57" t="s">
        <v>286</v>
      </c>
      <c r="P804" s="39"/>
      <c r="Q804" s="58" t="s">
        <v>19</v>
      </c>
      <c r="R804" s="54"/>
      <c r="S804" s="54"/>
      <c r="T804" s="54"/>
      <c r="U804" s="54"/>
      <c r="V804" s="54"/>
      <c r="W804" s="54"/>
      <c r="X804" s="59" t="s">
        <v>19</v>
      </c>
      <c r="Y804" s="56"/>
      <c r="Z804" s="56"/>
      <c r="AA804" s="20">
        <v>388297</v>
      </c>
    </row>
    <row r="805" spans="3:27" ht="25.5" customHeight="1" x14ac:dyDescent="0.35">
      <c r="C805" s="60" t="s">
        <v>35</v>
      </c>
      <c r="D805" s="39"/>
      <c r="E805" s="39"/>
      <c r="F805" s="39"/>
      <c r="G805" s="39"/>
      <c r="H805" s="39"/>
      <c r="I805" s="39"/>
      <c r="J805" s="39"/>
      <c r="K805" s="39"/>
      <c r="L805" s="9" t="s">
        <v>19</v>
      </c>
      <c r="M805" s="9" t="s">
        <v>19</v>
      </c>
      <c r="N805" s="9" t="s">
        <v>19</v>
      </c>
      <c r="O805" s="60" t="s">
        <v>19</v>
      </c>
      <c r="P805" s="39"/>
      <c r="Q805" s="66" t="s">
        <v>19</v>
      </c>
      <c r="R805" s="54"/>
      <c r="S805" s="54"/>
      <c r="T805" s="54"/>
      <c r="U805" s="54"/>
      <c r="V805" s="54"/>
      <c r="W805" s="54"/>
      <c r="X805" s="61" t="s">
        <v>19</v>
      </c>
      <c r="Y805" s="56"/>
      <c r="Z805" s="56"/>
      <c r="AA805" s="21" t="s">
        <v>19</v>
      </c>
    </row>
    <row r="806" spans="3:27" ht="25.5" customHeight="1" x14ac:dyDescent="0.35">
      <c r="C806" s="52" t="s">
        <v>370</v>
      </c>
      <c r="D806" s="39"/>
      <c r="E806" s="39"/>
      <c r="F806" s="39"/>
      <c r="G806" s="39"/>
      <c r="H806" s="39"/>
      <c r="I806" s="39"/>
      <c r="J806" s="39"/>
      <c r="K806" s="39"/>
      <c r="L806" s="11" t="s">
        <v>19</v>
      </c>
      <c r="M806" s="11" t="s">
        <v>19</v>
      </c>
      <c r="N806" s="11" t="s">
        <v>19</v>
      </c>
      <c r="O806" s="52" t="s">
        <v>67</v>
      </c>
      <c r="P806" s="39"/>
      <c r="Q806" s="53" t="s">
        <v>384</v>
      </c>
      <c r="R806" s="54"/>
      <c r="S806" s="54"/>
      <c r="T806" s="54"/>
      <c r="U806" s="54"/>
      <c r="V806" s="54"/>
      <c r="W806" s="54"/>
      <c r="X806" s="55" t="s">
        <v>19</v>
      </c>
      <c r="Y806" s="56"/>
      <c r="Z806" s="56"/>
      <c r="AA806" s="22">
        <v>388297</v>
      </c>
    </row>
    <row r="807" spans="3:27" ht="25.5" customHeight="1" x14ac:dyDescent="0.35">
      <c r="C807" s="57" t="s">
        <v>385</v>
      </c>
      <c r="D807" s="39"/>
      <c r="E807" s="39"/>
      <c r="F807" s="39"/>
      <c r="G807" s="39"/>
      <c r="H807" s="39"/>
      <c r="I807" s="39"/>
      <c r="J807" s="39"/>
      <c r="K807" s="39"/>
      <c r="L807" s="7">
        <v>1120</v>
      </c>
      <c r="M807" s="7">
        <v>1320</v>
      </c>
      <c r="N807" s="8"/>
      <c r="O807" s="57" t="s">
        <v>386</v>
      </c>
      <c r="P807" s="39"/>
      <c r="Q807" s="58" t="s">
        <v>19</v>
      </c>
      <c r="R807" s="54"/>
      <c r="S807" s="54"/>
      <c r="T807" s="54"/>
      <c r="U807" s="54"/>
      <c r="V807" s="54"/>
      <c r="W807" s="54"/>
      <c r="X807" s="59" t="s">
        <v>19</v>
      </c>
      <c r="Y807" s="56"/>
      <c r="Z807" s="56"/>
      <c r="AA807" s="20">
        <v>120000</v>
      </c>
    </row>
    <row r="808" spans="3:27" ht="25.5" customHeight="1" x14ac:dyDescent="0.35">
      <c r="C808" s="60" t="s">
        <v>35</v>
      </c>
      <c r="D808" s="39"/>
      <c r="E808" s="39"/>
      <c r="F808" s="39"/>
      <c r="G808" s="39"/>
      <c r="H808" s="39"/>
      <c r="I808" s="39"/>
      <c r="J808" s="39"/>
      <c r="K808" s="39"/>
      <c r="L808" s="9" t="s">
        <v>19</v>
      </c>
      <c r="M808" s="9" t="s">
        <v>19</v>
      </c>
      <c r="N808" s="9" t="s">
        <v>19</v>
      </c>
      <c r="O808" s="60" t="s">
        <v>19</v>
      </c>
      <c r="P808" s="39"/>
      <c r="Q808" s="66" t="s">
        <v>19</v>
      </c>
      <c r="R808" s="54"/>
      <c r="S808" s="54"/>
      <c r="T808" s="54"/>
      <c r="U808" s="54"/>
      <c r="V808" s="54"/>
      <c r="W808" s="54"/>
      <c r="X808" s="61" t="s">
        <v>19</v>
      </c>
      <c r="Y808" s="56"/>
      <c r="Z808" s="56"/>
      <c r="AA808" s="21" t="s">
        <v>19</v>
      </c>
    </row>
    <row r="809" spans="3:27" ht="64" customHeight="1" x14ac:dyDescent="0.35">
      <c r="C809" s="52" t="s">
        <v>387</v>
      </c>
      <c r="D809" s="39"/>
      <c r="E809" s="39"/>
      <c r="F809" s="39"/>
      <c r="G809" s="39"/>
      <c r="H809" s="39"/>
      <c r="I809" s="39"/>
      <c r="J809" s="39"/>
      <c r="K809" s="39"/>
      <c r="L809" s="11" t="s">
        <v>19</v>
      </c>
      <c r="M809" s="11" t="s">
        <v>19</v>
      </c>
      <c r="N809" s="11" t="s">
        <v>19</v>
      </c>
      <c r="O809" s="52" t="s">
        <v>103</v>
      </c>
      <c r="P809" s="39"/>
      <c r="Q809" s="53" t="s">
        <v>714</v>
      </c>
      <c r="R809" s="54"/>
      <c r="S809" s="54"/>
      <c r="T809" s="54"/>
      <c r="U809" s="54"/>
      <c r="V809" s="54"/>
      <c r="W809" s="54"/>
      <c r="X809" s="55" t="s">
        <v>19</v>
      </c>
      <c r="Y809" s="56"/>
      <c r="Z809" s="56"/>
      <c r="AA809" s="22">
        <v>120000</v>
      </c>
    </row>
    <row r="810" spans="3:27" ht="25.5" customHeight="1" x14ac:dyDescent="0.35">
      <c r="C810" s="57" t="s">
        <v>388</v>
      </c>
      <c r="D810" s="39"/>
      <c r="E810" s="39"/>
      <c r="F810" s="39"/>
      <c r="G810" s="39"/>
      <c r="H810" s="39"/>
      <c r="I810" s="39"/>
      <c r="J810" s="39"/>
      <c r="K810" s="39"/>
      <c r="L810" s="7">
        <v>1120</v>
      </c>
      <c r="M810" s="7">
        <v>1320</v>
      </c>
      <c r="N810" s="8"/>
      <c r="O810" s="57" t="s">
        <v>389</v>
      </c>
      <c r="P810" s="39"/>
      <c r="Q810" s="58" t="s">
        <v>19</v>
      </c>
      <c r="R810" s="54"/>
      <c r="S810" s="54"/>
      <c r="T810" s="54"/>
      <c r="U810" s="54"/>
      <c r="V810" s="54"/>
      <c r="W810" s="54"/>
      <c r="X810" s="59" t="s">
        <v>19</v>
      </c>
      <c r="Y810" s="56"/>
      <c r="Z810" s="56"/>
      <c r="AA810" s="20">
        <v>2200000</v>
      </c>
    </row>
    <row r="811" spans="3:27" ht="25.5" customHeight="1" x14ac:dyDescent="0.35">
      <c r="C811" s="60" t="s">
        <v>35</v>
      </c>
      <c r="D811" s="39"/>
      <c r="E811" s="39"/>
      <c r="F811" s="39"/>
      <c r="G811" s="39"/>
      <c r="H811" s="39"/>
      <c r="I811" s="39"/>
      <c r="J811" s="39"/>
      <c r="K811" s="39"/>
      <c r="L811" s="9" t="s">
        <v>19</v>
      </c>
      <c r="M811" s="9" t="s">
        <v>19</v>
      </c>
      <c r="N811" s="9" t="s">
        <v>19</v>
      </c>
      <c r="O811" s="60" t="s">
        <v>19</v>
      </c>
      <c r="P811" s="39"/>
      <c r="Q811" s="66" t="s">
        <v>19</v>
      </c>
      <c r="R811" s="54"/>
      <c r="S811" s="54"/>
      <c r="T811" s="54"/>
      <c r="U811" s="54"/>
      <c r="V811" s="54"/>
      <c r="W811" s="54"/>
      <c r="X811" s="61" t="s">
        <v>19</v>
      </c>
      <c r="Y811" s="56"/>
      <c r="Z811" s="56"/>
      <c r="AA811" s="21" t="s">
        <v>19</v>
      </c>
    </row>
    <row r="812" spans="3:27" ht="29.5" customHeight="1" x14ac:dyDescent="0.35">
      <c r="C812" s="52" t="s">
        <v>390</v>
      </c>
      <c r="D812" s="39"/>
      <c r="E812" s="39"/>
      <c r="F812" s="39"/>
      <c r="G812" s="39"/>
      <c r="H812" s="39"/>
      <c r="I812" s="39"/>
      <c r="J812" s="39"/>
      <c r="K812" s="39"/>
      <c r="L812" s="11" t="s">
        <v>19</v>
      </c>
      <c r="M812" s="11" t="s">
        <v>19</v>
      </c>
      <c r="N812" s="11" t="s">
        <v>19</v>
      </c>
      <c r="O812" s="52" t="s">
        <v>195</v>
      </c>
      <c r="P812" s="39"/>
      <c r="Q812" s="53" t="s">
        <v>715</v>
      </c>
      <c r="R812" s="54"/>
      <c r="S812" s="54"/>
      <c r="T812" s="54"/>
      <c r="U812" s="54"/>
      <c r="V812" s="54"/>
      <c r="W812" s="54"/>
      <c r="X812" s="55" t="s">
        <v>19</v>
      </c>
      <c r="Y812" s="56"/>
      <c r="Z812" s="56"/>
      <c r="AA812" s="22">
        <v>2000001</v>
      </c>
    </row>
    <row r="813" spans="3:27" ht="30" customHeight="1" x14ac:dyDescent="0.35">
      <c r="C813" s="52" t="s">
        <v>391</v>
      </c>
      <c r="D813" s="39"/>
      <c r="E813" s="39"/>
      <c r="F813" s="39"/>
      <c r="G813" s="39"/>
      <c r="H813" s="39"/>
      <c r="I813" s="39"/>
      <c r="J813" s="39"/>
      <c r="K813" s="39"/>
      <c r="L813" s="11" t="s">
        <v>19</v>
      </c>
      <c r="M813" s="11" t="s">
        <v>19</v>
      </c>
      <c r="N813" s="11" t="s">
        <v>19</v>
      </c>
      <c r="O813" s="52" t="s">
        <v>135</v>
      </c>
      <c r="P813" s="39"/>
      <c r="Q813" s="53" t="s">
        <v>716</v>
      </c>
      <c r="R813" s="54"/>
      <c r="S813" s="54"/>
      <c r="T813" s="54"/>
      <c r="U813" s="54"/>
      <c r="V813" s="54"/>
      <c r="W813" s="54"/>
      <c r="X813" s="55" t="s">
        <v>19</v>
      </c>
      <c r="Y813" s="56"/>
      <c r="Z813" s="56"/>
      <c r="AA813" s="22">
        <v>199999</v>
      </c>
    </row>
    <row r="814" spans="3:27" ht="25.5" customHeight="1" x14ac:dyDescent="0.35">
      <c r="C814" s="57" t="s">
        <v>311</v>
      </c>
      <c r="D814" s="39"/>
      <c r="E814" s="39"/>
      <c r="F814" s="39"/>
      <c r="G814" s="39"/>
      <c r="H814" s="39"/>
      <c r="I814" s="39"/>
      <c r="J814" s="39"/>
      <c r="K814" s="39"/>
      <c r="L814" s="7">
        <v>1120</v>
      </c>
      <c r="M814" s="7">
        <v>1320</v>
      </c>
      <c r="N814" s="8"/>
      <c r="O814" s="57" t="s">
        <v>312</v>
      </c>
      <c r="P814" s="39"/>
      <c r="Q814" s="58" t="s">
        <v>19</v>
      </c>
      <c r="R814" s="54"/>
      <c r="S814" s="54"/>
      <c r="T814" s="54"/>
      <c r="U814" s="54"/>
      <c r="V814" s="54"/>
      <c r="W814" s="54"/>
      <c r="X814" s="59" t="s">
        <v>19</v>
      </c>
      <c r="Y814" s="56"/>
      <c r="Z814" s="56"/>
      <c r="AA814" s="20">
        <v>271300</v>
      </c>
    </row>
    <row r="815" spans="3:27" ht="25.5" customHeight="1" x14ac:dyDescent="0.35">
      <c r="C815" s="60" t="s">
        <v>35</v>
      </c>
      <c r="D815" s="39"/>
      <c r="E815" s="39"/>
      <c r="F815" s="39"/>
      <c r="G815" s="39"/>
      <c r="H815" s="39"/>
      <c r="I815" s="39"/>
      <c r="J815" s="39"/>
      <c r="K815" s="39"/>
      <c r="L815" s="9" t="s">
        <v>19</v>
      </c>
      <c r="M815" s="9" t="s">
        <v>19</v>
      </c>
      <c r="N815" s="9" t="s">
        <v>19</v>
      </c>
      <c r="O815" s="60" t="s">
        <v>19</v>
      </c>
      <c r="P815" s="39"/>
      <c r="Q815" s="66" t="s">
        <v>19</v>
      </c>
      <c r="R815" s="54"/>
      <c r="S815" s="54"/>
      <c r="T815" s="54"/>
      <c r="U815" s="54"/>
      <c r="V815" s="54"/>
      <c r="W815" s="54"/>
      <c r="X815" s="61" t="s">
        <v>19</v>
      </c>
      <c r="Y815" s="56"/>
      <c r="Z815" s="56"/>
      <c r="AA815" s="21" t="s">
        <v>19</v>
      </c>
    </row>
    <row r="816" spans="3:27" ht="25.5" customHeight="1" x14ac:dyDescent="0.35">
      <c r="C816" s="52" t="s">
        <v>390</v>
      </c>
      <c r="D816" s="39"/>
      <c r="E816" s="39"/>
      <c r="F816" s="39"/>
      <c r="G816" s="39"/>
      <c r="H816" s="39"/>
      <c r="I816" s="39"/>
      <c r="J816" s="39"/>
      <c r="K816" s="39"/>
      <c r="L816" s="11" t="s">
        <v>19</v>
      </c>
      <c r="M816" s="11" t="s">
        <v>19</v>
      </c>
      <c r="N816" s="11" t="s">
        <v>19</v>
      </c>
      <c r="O816" s="52" t="s">
        <v>195</v>
      </c>
      <c r="P816" s="39"/>
      <c r="Q816" s="53" t="s">
        <v>392</v>
      </c>
      <c r="R816" s="54"/>
      <c r="S816" s="54"/>
      <c r="T816" s="54"/>
      <c r="U816" s="54"/>
      <c r="V816" s="54"/>
      <c r="W816" s="54"/>
      <c r="X816" s="55" t="s">
        <v>19</v>
      </c>
      <c r="Y816" s="56"/>
      <c r="Z816" s="56"/>
      <c r="AA816" s="22">
        <v>271300</v>
      </c>
    </row>
    <row r="817" spans="3:27" ht="25.5" customHeight="1" x14ac:dyDescent="0.35">
      <c r="C817" s="57" t="s">
        <v>393</v>
      </c>
      <c r="D817" s="39"/>
      <c r="E817" s="39"/>
      <c r="F817" s="39"/>
      <c r="G817" s="39"/>
      <c r="H817" s="39"/>
      <c r="I817" s="39"/>
      <c r="J817" s="39"/>
      <c r="K817" s="39"/>
      <c r="L817" s="7">
        <v>1120</v>
      </c>
      <c r="M817" s="7">
        <v>1320</v>
      </c>
      <c r="N817" s="8"/>
      <c r="O817" s="57" t="s">
        <v>394</v>
      </c>
      <c r="P817" s="39"/>
      <c r="Q817" s="58" t="s">
        <v>19</v>
      </c>
      <c r="R817" s="54"/>
      <c r="S817" s="54"/>
      <c r="T817" s="54"/>
      <c r="U817" s="54"/>
      <c r="V817" s="54"/>
      <c r="W817" s="54"/>
      <c r="X817" s="59" t="s">
        <v>19</v>
      </c>
      <c r="Y817" s="56"/>
      <c r="Z817" s="56"/>
      <c r="AA817" s="20">
        <v>1740062</v>
      </c>
    </row>
    <row r="818" spans="3:27" ht="25.5" customHeight="1" x14ac:dyDescent="0.35">
      <c r="C818" s="60" t="s">
        <v>35</v>
      </c>
      <c r="D818" s="39"/>
      <c r="E818" s="39"/>
      <c r="F818" s="39"/>
      <c r="G818" s="39"/>
      <c r="H818" s="39"/>
      <c r="I818" s="39"/>
      <c r="J818" s="39"/>
      <c r="K818" s="39"/>
      <c r="L818" s="9" t="s">
        <v>19</v>
      </c>
      <c r="M818" s="9" t="s">
        <v>19</v>
      </c>
      <c r="N818" s="9" t="s">
        <v>19</v>
      </c>
      <c r="O818" s="60" t="s">
        <v>19</v>
      </c>
      <c r="P818" s="39"/>
      <c r="Q818" s="66" t="s">
        <v>19</v>
      </c>
      <c r="R818" s="54"/>
      <c r="S818" s="54"/>
      <c r="T818" s="54"/>
      <c r="U818" s="54"/>
      <c r="V818" s="54"/>
      <c r="W818" s="54"/>
      <c r="X818" s="61" t="s">
        <v>19</v>
      </c>
      <c r="Y818" s="56"/>
      <c r="Z818" s="56"/>
      <c r="AA818" s="21" t="s">
        <v>19</v>
      </c>
    </row>
    <row r="819" spans="3:27" ht="88" customHeight="1" x14ac:dyDescent="0.35">
      <c r="C819" s="52" t="s">
        <v>376</v>
      </c>
      <c r="D819" s="39"/>
      <c r="E819" s="39"/>
      <c r="F819" s="39"/>
      <c r="G819" s="39"/>
      <c r="H819" s="39"/>
      <c r="I819" s="39"/>
      <c r="J819" s="39"/>
      <c r="K819" s="39"/>
      <c r="L819" s="11" t="s">
        <v>19</v>
      </c>
      <c r="M819" s="11" t="s">
        <v>19</v>
      </c>
      <c r="N819" s="11" t="s">
        <v>19</v>
      </c>
      <c r="O819" s="52" t="s">
        <v>89</v>
      </c>
      <c r="P819" s="39"/>
      <c r="Q819" s="53" t="s">
        <v>717</v>
      </c>
      <c r="R819" s="54"/>
      <c r="S819" s="54"/>
      <c r="T819" s="54"/>
      <c r="U819" s="54"/>
      <c r="V819" s="54"/>
      <c r="W819" s="54"/>
      <c r="X819" s="55" t="s">
        <v>19</v>
      </c>
      <c r="Y819" s="56"/>
      <c r="Z819" s="56"/>
      <c r="AA819" s="22">
        <v>1106000</v>
      </c>
    </row>
    <row r="820" spans="3:27" ht="96.5" customHeight="1" x14ac:dyDescent="0.35">
      <c r="C820" s="52" t="s">
        <v>395</v>
      </c>
      <c r="D820" s="39"/>
      <c r="E820" s="39"/>
      <c r="F820" s="39"/>
      <c r="G820" s="39"/>
      <c r="H820" s="39"/>
      <c r="I820" s="39"/>
      <c r="J820" s="39"/>
      <c r="K820" s="39"/>
      <c r="L820" s="11" t="s">
        <v>19</v>
      </c>
      <c r="M820" s="11" t="s">
        <v>19</v>
      </c>
      <c r="N820" s="11" t="s">
        <v>19</v>
      </c>
      <c r="O820" s="52" t="s">
        <v>111</v>
      </c>
      <c r="P820" s="39"/>
      <c r="Q820" s="53" t="s">
        <v>718</v>
      </c>
      <c r="R820" s="54"/>
      <c r="S820" s="54"/>
      <c r="T820" s="54"/>
      <c r="U820" s="54"/>
      <c r="V820" s="54"/>
      <c r="W820" s="54"/>
      <c r="X820" s="55" t="s">
        <v>19</v>
      </c>
      <c r="Y820" s="56"/>
      <c r="Z820" s="56"/>
      <c r="AA820" s="22">
        <v>440000</v>
      </c>
    </row>
    <row r="821" spans="3:27" ht="25.5" customHeight="1" x14ac:dyDescent="0.35">
      <c r="C821" s="52" t="s">
        <v>396</v>
      </c>
      <c r="D821" s="39"/>
      <c r="E821" s="39"/>
      <c r="F821" s="39"/>
      <c r="G821" s="39"/>
      <c r="H821" s="39"/>
      <c r="I821" s="39"/>
      <c r="J821" s="39"/>
      <c r="K821" s="39"/>
      <c r="L821" s="11" t="s">
        <v>19</v>
      </c>
      <c r="M821" s="11" t="s">
        <v>19</v>
      </c>
      <c r="N821" s="11" t="s">
        <v>19</v>
      </c>
      <c r="O821" s="52" t="s">
        <v>91</v>
      </c>
      <c r="P821" s="39"/>
      <c r="Q821" s="53" t="s">
        <v>719</v>
      </c>
      <c r="R821" s="54"/>
      <c r="S821" s="54"/>
      <c r="T821" s="54"/>
      <c r="U821" s="54"/>
      <c r="V821" s="54"/>
      <c r="W821" s="54"/>
      <c r="X821" s="55" t="s">
        <v>19</v>
      </c>
      <c r="Y821" s="56"/>
      <c r="Z821" s="56"/>
      <c r="AA821" s="22">
        <v>194062</v>
      </c>
    </row>
    <row r="822" spans="3:27" ht="25.5" customHeight="1" x14ac:dyDescent="0.35">
      <c r="C822" s="57" t="s">
        <v>315</v>
      </c>
      <c r="D822" s="39"/>
      <c r="E822" s="39"/>
      <c r="F822" s="39"/>
      <c r="G822" s="39"/>
      <c r="H822" s="39"/>
      <c r="I822" s="39"/>
      <c r="J822" s="39"/>
      <c r="K822" s="39"/>
      <c r="L822" s="7">
        <v>1120</v>
      </c>
      <c r="M822" s="7">
        <v>1320</v>
      </c>
      <c r="N822" s="8"/>
      <c r="O822" s="57" t="s">
        <v>316</v>
      </c>
      <c r="P822" s="39"/>
      <c r="Q822" s="58" t="s">
        <v>19</v>
      </c>
      <c r="R822" s="54"/>
      <c r="S822" s="54"/>
      <c r="T822" s="54"/>
      <c r="U822" s="54"/>
      <c r="V822" s="54"/>
      <c r="W822" s="54"/>
      <c r="X822" s="59" t="s">
        <v>19</v>
      </c>
      <c r="Y822" s="56"/>
      <c r="Z822" s="56"/>
      <c r="AA822" s="20">
        <v>7193558</v>
      </c>
    </row>
    <row r="823" spans="3:27" ht="25.5" customHeight="1" x14ac:dyDescent="0.35">
      <c r="C823" s="60" t="s">
        <v>35</v>
      </c>
      <c r="D823" s="39"/>
      <c r="E823" s="39"/>
      <c r="F823" s="39"/>
      <c r="G823" s="39"/>
      <c r="H823" s="39"/>
      <c r="I823" s="39"/>
      <c r="J823" s="39"/>
      <c r="K823" s="39"/>
      <c r="L823" s="9" t="s">
        <v>19</v>
      </c>
      <c r="M823" s="9" t="s">
        <v>19</v>
      </c>
      <c r="N823" s="9" t="s">
        <v>19</v>
      </c>
      <c r="O823" s="60" t="s">
        <v>19</v>
      </c>
      <c r="P823" s="39"/>
      <c r="Q823" s="66" t="s">
        <v>19</v>
      </c>
      <c r="R823" s="54"/>
      <c r="S823" s="54"/>
      <c r="T823" s="54"/>
      <c r="U823" s="54"/>
      <c r="V823" s="54"/>
      <c r="W823" s="54"/>
      <c r="X823" s="61" t="s">
        <v>19</v>
      </c>
      <c r="Y823" s="56"/>
      <c r="Z823" s="56"/>
      <c r="AA823" s="21" t="s">
        <v>19</v>
      </c>
    </row>
    <row r="824" spans="3:27" ht="43" customHeight="1" x14ac:dyDescent="0.35">
      <c r="C824" s="52" t="s">
        <v>382</v>
      </c>
      <c r="D824" s="39"/>
      <c r="E824" s="39"/>
      <c r="F824" s="39"/>
      <c r="G824" s="39"/>
      <c r="H824" s="39"/>
      <c r="I824" s="39"/>
      <c r="J824" s="39"/>
      <c r="K824" s="39"/>
      <c r="L824" s="11" t="s">
        <v>19</v>
      </c>
      <c r="M824" s="11" t="s">
        <v>19</v>
      </c>
      <c r="N824" s="11" t="s">
        <v>19</v>
      </c>
      <c r="O824" s="52" t="s">
        <v>190</v>
      </c>
      <c r="P824" s="39"/>
      <c r="Q824" s="53" t="s">
        <v>397</v>
      </c>
      <c r="R824" s="54"/>
      <c r="S824" s="54"/>
      <c r="T824" s="54"/>
      <c r="U824" s="54"/>
      <c r="V824" s="54"/>
      <c r="W824" s="54"/>
      <c r="X824" s="55" t="s">
        <v>19</v>
      </c>
      <c r="Y824" s="56"/>
      <c r="Z824" s="56"/>
      <c r="AA824" s="22">
        <v>7193558</v>
      </c>
    </row>
    <row r="825" spans="3:27" ht="25.5" customHeight="1" x14ac:dyDescent="0.35">
      <c r="C825" s="57" t="s">
        <v>398</v>
      </c>
      <c r="D825" s="39"/>
      <c r="E825" s="39"/>
      <c r="F825" s="39"/>
      <c r="G825" s="39"/>
      <c r="H825" s="39"/>
      <c r="I825" s="39"/>
      <c r="J825" s="39"/>
      <c r="K825" s="39"/>
      <c r="L825" s="7">
        <v>1120</v>
      </c>
      <c r="M825" s="7">
        <v>1320</v>
      </c>
      <c r="N825" s="8"/>
      <c r="O825" s="57" t="s">
        <v>399</v>
      </c>
      <c r="P825" s="39"/>
      <c r="Q825" s="58" t="s">
        <v>19</v>
      </c>
      <c r="R825" s="54"/>
      <c r="S825" s="54"/>
      <c r="T825" s="54"/>
      <c r="U825" s="54"/>
      <c r="V825" s="54"/>
      <c r="W825" s="54"/>
      <c r="X825" s="59" t="s">
        <v>19</v>
      </c>
      <c r="Y825" s="56"/>
      <c r="Z825" s="56"/>
      <c r="AA825" s="20">
        <v>9530123</v>
      </c>
    </row>
    <row r="826" spans="3:27" ht="25.5" customHeight="1" x14ac:dyDescent="0.35">
      <c r="C826" s="60" t="s">
        <v>35</v>
      </c>
      <c r="D826" s="39"/>
      <c r="E826" s="39"/>
      <c r="F826" s="39"/>
      <c r="G826" s="39"/>
      <c r="H826" s="39"/>
      <c r="I826" s="39"/>
      <c r="J826" s="39"/>
      <c r="K826" s="39"/>
      <c r="L826" s="9" t="s">
        <v>19</v>
      </c>
      <c r="M826" s="9" t="s">
        <v>19</v>
      </c>
      <c r="N826" s="9" t="s">
        <v>19</v>
      </c>
      <c r="O826" s="60" t="s">
        <v>19</v>
      </c>
      <c r="P826" s="39"/>
      <c r="Q826" s="66" t="s">
        <v>19</v>
      </c>
      <c r="R826" s="54"/>
      <c r="S826" s="54"/>
      <c r="T826" s="54"/>
      <c r="U826" s="54"/>
      <c r="V826" s="54"/>
      <c r="W826" s="54"/>
      <c r="X826" s="61" t="s">
        <v>19</v>
      </c>
      <c r="Y826" s="56"/>
      <c r="Z826" s="56"/>
      <c r="AA826" s="21" t="s">
        <v>19</v>
      </c>
    </row>
    <row r="827" spans="3:27" ht="52" customHeight="1" x14ac:dyDescent="0.35">
      <c r="C827" s="52" t="s">
        <v>387</v>
      </c>
      <c r="D827" s="39"/>
      <c r="E827" s="39"/>
      <c r="F827" s="39"/>
      <c r="G827" s="39"/>
      <c r="H827" s="39"/>
      <c r="I827" s="39"/>
      <c r="J827" s="39"/>
      <c r="K827" s="39"/>
      <c r="L827" s="11" t="s">
        <v>19</v>
      </c>
      <c r="M827" s="11" t="s">
        <v>19</v>
      </c>
      <c r="N827" s="11" t="s">
        <v>19</v>
      </c>
      <c r="O827" s="52" t="s">
        <v>103</v>
      </c>
      <c r="P827" s="39"/>
      <c r="Q827" s="53" t="s">
        <v>720</v>
      </c>
      <c r="R827" s="54"/>
      <c r="S827" s="54"/>
      <c r="T827" s="54"/>
      <c r="U827" s="54"/>
      <c r="V827" s="54"/>
      <c r="W827" s="54"/>
      <c r="X827" s="55" t="s">
        <v>19</v>
      </c>
      <c r="Y827" s="56"/>
      <c r="Z827" s="56"/>
      <c r="AA827" s="22">
        <v>12000</v>
      </c>
    </row>
    <row r="828" spans="3:27" ht="68.5" customHeight="1" x14ac:dyDescent="0.35">
      <c r="C828" s="52" t="s">
        <v>400</v>
      </c>
      <c r="D828" s="39"/>
      <c r="E828" s="39"/>
      <c r="F828" s="39"/>
      <c r="G828" s="39"/>
      <c r="H828" s="39"/>
      <c r="I828" s="39"/>
      <c r="J828" s="39"/>
      <c r="K828" s="39"/>
      <c r="L828" s="11" t="s">
        <v>19</v>
      </c>
      <c r="M828" s="11" t="s">
        <v>19</v>
      </c>
      <c r="N828" s="11" t="s">
        <v>19</v>
      </c>
      <c r="O828" s="52" t="s">
        <v>745</v>
      </c>
      <c r="P828" s="39"/>
      <c r="Q828" s="53" t="s">
        <v>721</v>
      </c>
      <c r="R828" s="54"/>
      <c r="S828" s="54"/>
      <c r="T828" s="54"/>
      <c r="U828" s="54"/>
      <c r="V828" s="54"/>
      <c r="W828" s="54"/>
      <c r="X828" s="55" t="s">
        <v>19</v>
      </c>
      <c r="Y828" s="56"/>
      <c r="Z828" s="56"/>
      <c r="AA828" s="22">
        <v>100000</v>
      </c>
    </row>
    <row r="829" spans="3:27" ht="53" customHeight="1" x14ac:dyDescent="0.35">
      <c r="C829" s="52" t="s">
        <v>382</v>
      </c>
      <c r="D829" s="39"/>
      <c r="E829" s="39"/>
      <c r="F829" s="39"/>
      <c r="G829" s="39"/>
      <c r="H829" s="39"/>
      <c r="I829" s="39"/>
      <c r="J829" s="39"/>
      <c r="K829" s="39"/>
      <c r="L829" s="11" t="s">
        <v>19</v>
      </c>
      <c r="M829" s="11" t="s">
        <v>19</v>
      </c>
      <c r="N829" s="11" t="s">
        <v>19</v>
      </c>
      <c r="O829" s="52" t="s">
        <v>190</v>
      </c>
      <c r="P829" s="39"/>
      <c r="Q829" s="53" t="s">
        <v>401</v>
      </c>
      <c r="R829" s="54"/>
      <c r="S829" s="54"/>
      <c r="T829" s="54"/>
      <c r="U829" s="54"/>
      <c r="V829" s="54"/>
      <c r="W829" s="54"/>
      <c r="X829" s="55" t="s">
        <v>19</v>
      </c>
      <c r="Y829" s="56"/>
      <c r="Z829" s="56"/>
      <c r="AA829" s="22">
        <v>9418123</v>
      </c>
    </row>
    <row r="830" spans="3:27" ht="25.5" customHeight="1" x14ac:dyDescent="0.35">
      <c r="C830" s="57" t="s">
        <v>293</v>
      </c>
      <c r="D830" s="39"/>
      <c r="E830" s="39"/>
      <c r="F830" s="39"/>
      <c r="G830" s="39"/>
      <c r="H830" s="39"/>
      <c r="I830" s="39"/>
      <c r="J830" s="39"/>
      <c r="K830" s="39"/>
      <c r="L830" s="7">
        <v>1120</v>
      </c>
      <c r="M830" s="7">
        <v>1320</v>
      </c>
      <c r="N830" s="8" t="s">
        <v>33</v>
      </c>
      <c r="O830" s="57" t="s">
        <v>294</v>
      </c>
      <c r="P830" s="39"/>
      <c r="Q830" s="58" t="s">
        <v>19</v>
      </c>
      <c r="R830" s="54"/>
      <c r="S830" s="54"/>
      <c r="T830" s="54"/>
      <c r="U830" s="54"/>
      <c r="V830" s="54"/>
      <c r="W830" s="54"/>
      <c r="X830" s="59" t="s">
        <v>19</v>
      </c>
      <c r="Y830" s="56"/>
      <c r="Z830" s="56"/>
      <c r="AA830" s="20">
        <v>103525</v>
      </c>
    </row>
    <row r="831" spans="3:27" ht="25.5" customHeight="1" x14ac:dyDescent="0.35">
      <c r="C831" s="60" t="s">
        <v>35</v>
      </c>
      <c r="D831" s="39"/>
      <c r="E831" s="39"/>
      <c r="F831" s="39"/>
      <c r="G831" s="39"/>
      <c r="H831" s="39"/>
      <c r="I831" s="39"/>
      <c r="J831" s="39"/>
      <c r="K831" s="39"/>
      <c r="L831" s="9" t="s">
        <v>19</v>
      </c>
      <c r="M831" s="9" t="s">
        <v>19</v>
      </c>
      <c r="N831" s="9" t="s">
        <v>19</v>
      </c>
      <c r="O831" s="60" t="s">
        <v>19</v>
      </c>
      <c r="P831" s="39"/>
      <c r="Q831" s="66" t="s">
        <v>19</v>
      </c>
      <c r="R831" s="54"/>
      <c r="S831" s="54"/>
      <c r="T831" s="54"/>
      <c r="U831" s="54"/>
      <c r="V831" s="54"/>
      <c r="W831" s="54"/>
      <c r="X831" s="61" t="s">
        <v>19</v>
      </c>
      <c r="Y831" s="56"/>
      <c r="Z831" s="56"/>
      <c r="AA831" s="21" t="s">
        <v>19</v>
      </c>
    </row>
    <row r="832" spans="3:27" ht="102.5" customHeight="1" x14ac:dyDescent="0.35">
      <c r="C832" s="52" t="s">
        <v>402</v>
      </c>
      <c r="D832" s="39"/>
      <c r="E832" s="39"/>
      <c r="F832" s="39"/>
      <c r="G832" s="39"/>
      <c r="H832" s="39"/>
      <c r="I832" s="39"/>
      <c r="J832" s="39"/>
      <c r="K832" s="39"/>
      <c r="L832" s="11" t="s">
        <v>19</v>
      </c>
      <c r="M832" s="11" t="s">
        <v>19</v>
      </c>
      <c r="N832" s="11" t="s">
        <v>19</v>
      </c>
      <c r="O832" s="52" t="s">
        <v>179</v>
      </c>
      <c r="P832" s="39"/>
      <c r="Q832" s="53" t="s">
        <v>403</v>
      </c>
      <c r="R832" s="54"/>
      <c r="S832" s="54"/>
      <c r="T832" s="54"/>
      <c r="U832" s="54"/>
      <c r="V832" s="54"/>
      <c r="W832" s="54"/>
      <c r="X832" s="55" t="s">
        <v>19</v>
      </c>
      <c r="Y832" s="56"/>
      <c r="Z832" s="56"/>
      <c r="AA832" s="22">
        <v>103525</v>
      </c>
    </row>
    <row r="833" spans="3:27" ht="25.5" customHeight="1" x14ac:dyDescent="0.35">
      <c r="C833" s="64" t="s">
        <v>241</v>
      </c>
      <c r="D833" s="39"/>
      <c r="E833" s="39"/>
      <c r="F833" s="39"/>
      <c r="G833" s="39"/>
      <c r="H833" s="39"/>
      <c r="I833" s="39"/>
      <c r="J833" s="39"/>
      <c r="K833" s="39"/>
      <c r="L833" s="6" t="s">
        <v>19</v>
      </c>
      <c r="M833" s="6" t="s">
        <v>19</v>
      </c>
      <c r="N833" s="6" t="s">
        <v>19</v>
      </c>
      <c r="O833" s="64" t="s">
        <v>242</v>
      </c>
      <c r="P833" s="39"/>
      <c r="Q833" s="67" t="s">
        <v>19</v>
      </c>
      <c r="R833" s="54"/>
      <c r="S833" s="54"/>
      <c r="T833" s="54"/>
      <c r="U833" s="54"/>
      <c r="V833" s="54"/>
      <c r="W833" s="54"/>
      <c r="X833" s="65" t="s">
        <v>19</v>
      </c>
      <c r="Y833" s="56"/>
      <c r="Z833" s="56"/>
      <c r="AA833" s="19">
        <v>31473256</v>
      </c>
    </row>
    <row r="834" spans="3:27" ht="25.5" customHeight="1" x14ac:dyDescent="0.35">
      <c r="C834" s="57" t="s">
        <v>404</v>
      </c>
      <c r="D834" s="39"/>
      <c r="E834" s="39"/>
      <c r="F834" s="39"/>
      <c r="G834" s="39"/>
      <c r="H834" s="39"/>
      <c r="I834" s="39"/>
      <c r="J834" s="39"/>
      <c r="K834" s="39"/>
      <c r="L834" s="7">
        <v>2210</v>
      </c>
      <c r="M834" s="7">
        <v>1320</v>
      </c>
      <c r="N834" s="8"/>
      <c r="O834" s="57" t="s">
        <v>405</v>
      </c>
      <c r="P834" s="39"/>
      <c r="Q834" s="58" t="s">
        <v>19</v>
      </c>
      <c r="R834" s="54"/>
      <c r="S834" s="54"/>
      <c r="T834" s="54"/>
      <c r="U834" s="54"/>
      <c r="V834" s="54"/>
      <c r="W834" s="54"/>
      <c r="X834" s="59" t="s">
        <v>19</v>
      </c>
      <c r="Y834" s="56"/>
      <c r="Z834" s="56"/>
      <c r="AA834" s="20">
        <v>230000</v>
      </c>
    </row>
    <row r="835" spans="3:27" ht="25.5" customHeight="1" x14ac:dyDescent="0.35">
      <c r="C835" s="60" t="s">
        <v>245</v>
      </c>
      <c r="D835" s="39"/>
      <c r="E835" s="39"/>
      <c r="F835" s="39"/>
      <c r="G835" s="39"/>
      <c r="H835" s="39"/>
      <c r="I835" s="39"/>
      <c r="J835" s="39"/>
      <c r="K835" s="39"/>
      <c r="L835" s="9" t="s">
        <v>19</v>
      </c>
      <c r="M835" s="9" t="s">
        <v>19</v>
      </c>
      <c r="N835" s="9" t="s">
        <v>19</v>
      </c>
      <c r="O835" s="60" t="s">
        <v>19</v>
      </c>
      <c r="P835" s="39"/>
      <c r="Q835" s="66" t="s">
        <v>19</v>
      </c>
      <c r="R835" s="54"/>
      <c r="S835" s="54"/>
      <c r="T835" s="54"/>
      <c r="U835" s="54"/>
      <c r="V835" s="54"/>
      <c r="W835" s="54"/>
      <c r="X835" s="61" t="s">
        <v>19</v>
      </c>
      <c r="Y835" s="56"/>
      <c r="Z835" s="56"/>
      <c r="AA835" s="21" t="s">
        <v>19</v>
      </c>
    </row>
    <row r="836" spans="3:27" ht="35.5" customHeight="1" x14ac:dyDescent="0.35">
      <c r="C836" s="52" t="s">
        <v>376</v>
      </c>
      <c r="D836" s="39"/>
      <c r="E836" s="39"/>
      <c r="F836" s="39"/>
      <c r="G836" s="39"/>
      <c r="H836" s="39"/>
      <c r="I836" s="39"/>
      <c r="J836" s="39"/>
      <c r="K836" s="39"/>
      <c r="L836" s="11" t="s">
        <v>19</v>
      </c>
      <c r="M836" s="11" t="s">
        <v>19</v>
      </c>
      <c r="N836" s="11" t="s">
        <v>19</v>
      </c>
      <c r="O836" s="52" t="s">
        <v>89</v>
      </c>
      <c r="P836" s="39"/>
      <c r="Q836" s="53" t="s">
        <v>722</v>
      </c>
      <c r="R836" s="54"/>
      <c r="S836" s="54"/>
      <c r="T836" s="54"/>
      <c r="U836" s="54"/>
      <c r="V836" s="54"/>
      <c r="W836" s="54"/>
      <c r="X836" s="55" t="s">
        <v>19</v>
      </c>
      <c r="Y836" s="56"/>
      <c r="Z836" s="56"/>
      <c r="AA836" s="22">
        <v>230000</v>
      </c>
    </row>
    <row r="837" spans="3:27" ht="25.5" customHeight="1" x14ac:dyDescent="0.35">
      <c r="C837" s="57" t="s">
        <v>406</v>
      </c>
      <c r="D837" s="39"/>
      <c r="E837" s="39"/>
      <c r="F837" s="39"/>
      <c r="G837" s="39"/>
      <c r="H837" s="39"/>
      <c r="I837" s="39"/>
      <c r="J837" s="39"/>
      <c r="K837" s="39"/>
      <c r="L837" s="7">
        <v>2210</v>
      </c>
      <c r="M837" s="7">
        <v>1320</v>
      </c>
      <c r="N837" s="8"/>
      <c r="O837" s="57" t="s">
        <v>407</v>
      </c>
      <c r="P837" s="39"/>
      <c r="Q837" s="58" t="s">
        <v>19</v>
      </c>
      <c r="R837" s="54"/>
      <c r="S837" s="54"/>
      <c r="T837" s="54"/>
      <c r="U837" s="54"/>
      <c r="V837" s="54"/>
      <c r="W837" s="54"/>
      <c r="X837" s="59" t="s">
        <v>19</v>
      </c>
      <c r="Y837" s="56"/>
      <c r="Z837" s="56"/>
      <c r="AA837" s="20">
        <v>2353298</v>
      </c>
    </row>
    <row r="838" spans="3:27" ht="25.5" customHeight="1" x14ac:dyDescent="0.35">
      <c r="C838" s="60" t="s">
        <v>245</v>
      </c>
      <c r="D838" s="39"/>
      <c r="E838" s="39"/>
      <c r="F838" s="39"/>
      <c r="G838" s="39"/>
      <c r="H838" s="39"/>
      <c r="I838" s="39"/>
      <c r="J838" s="39"/>
      <c r="K838" s="39"/>
      <c r="L838" s="9" t="s">
        <v>19</v>
      </c>
      <c r="M838" s="9" t="s">
        <v>19</v>
      </c>
      <c r="N838" s="9" t="s">
        <v>19</v>
      </c>
      <c r="O838" s="60" t="s">
        <v>19</v>
      </c>
      <c r="P838" s="39"/>
      <c r="Q838" s="66" t="s">
        <v>19</v>
      </c>
      <c r="R838" s="54"/>
      <c r="S838" s="54"/>
      <c r="T838" s="54"/>
      <c r="U838" s="54"/>
      <c r="V838" s="54"/>
      <c r="W838" s="54"/>
      <c r="X838" s="61" t="s">
        <v>19</v>
      </c>
      <c r="Y838" s="56"/>
      <c r="Z838" s="56"/>
      <c r="AA838" s="21" t="s">
        <v>19</v>
      </c>
    </row>
    <row r="839" spans="3:27" ht="68" customHeight="1" x14ac:dyDescent="0.35">
      <c r="C839" s="52" t="s">
        <v>408</v>
      </c>
      <c r="D839" s="39"/>
      <c r="E839" s="39"/>
      <c r="F839" s="39"/>
      <c r="G839" s="39"/>
      <c r="H839" s="39"/>
      <c r="I839" s="39"/>
      <c r="J839" s="39"/>
      <c r="K839" s="39"/>
      <c r="L839" s="11" t="s">
        <v>19</v>
      </c>
      <c r="M839" s="11" t="s">
        <v>19</v>
      </c>
      <c r="N839" s="11" t="s">
        <v>19</v>
      </c>
      <c r="O839" s="52" t="s">
        <v>123</v>
      </c>
      <c r="P839" s="39"/>
      <c r="Q839" s="53" t="s">
        <v>409</v>
      </c>
      <c r="R839" s="54"/>
      <c r="S839" s="54"/>
      <c r="T839" s="54"/>
      <c r="U839" s="54"/>
      <c r="V839" s="54"/>
      <c r="W839" s="54"/>
      <c r="X839" s="55" t="s">
        <v>19</v>
      </c>
      <c r="Y839" s="56"/>
      <c r="Z839" s="56"/>
      <c r="AA839" s="22">
        <v>2353298</v>
      </c>
    </row>
    <row r="840" spans="3:27" ht="25.5" customHeight="1" x14ac:dyDescent="0.35">
      <c r="C840" s="57" t="s">
        <v>410</v>
      </c>
      <c r="D840" s="39"/>
      <c r="E840" s="39"/>
      <c r="F840" s="39"/>
      <c r="G840" s="39"/>
      <c r="H840" s="39"/>
      <c r="I840" s="39"/>
      <c r="J840" s="39"/>
      <c r="K840" s="39"/>
      <c r="L840" s="7">
        <v>2210</v>
      </c>
      <c r="M840" s="7">
        <v>1320</v>
      </c>
      <c r="N840" s="8" t="s">
        <v>33</v>
      </c>
      <c r="O840" s="57" t="s">
        <v>411</v>
      </c>
      <c r="P840" s="39"/>
      <c r="Q840" s="58" t="s">
        <v>19</v>
      </c>
      <c r="R840" s="54"/>
      <c r="S840" s="54"/>
      <c r="T840" s="54"/>
      <c r="U840" s="54"/>
      <c r="V840" s="54"/>
      <c r="W840" s="54"/>
      <c r="X840" s="59" t="s">
        <v>19</v>
      </c>
      <c r="Y840" s="56"/>
      <c r="Z840" s="56"/>
      <c r="AA840" s="20">
        <v>2975500</v>
      </c>
    </row>
    <row r="841" spans="3:27" ht="25.5" customHeight="1" x14ac:dyDescent="0.35">
      <c r="C841" s="60" t="s">
        <v>245</v>
      </c>
      <c r="D841" s="39"/>
      <c r="E841" s="39"/>
      <c r="F841" s="39"/>
      <c r="G841" s="39"/>
      <c r="H841" s="39"/>
      <c r="I841" s="39"/>
      <c r="J841" s="39"/>
      <c r="K841" s="39"/>
      <c r="L841" s="9" t="s">
        <v>19</v>
      </c>
      <c r="M841" s="9" t="s">
        <v>19</v>
      </c>
      <c r="N841" s="9" t="s">
        <v>19</v>
      </c>
      <c r="O841" s="60" t="s">
        <v>19</v>
      </c>
      <c r="P841" s="39"/>
      <c r="Q841" s="66" t="s">
        <v>19</v>
      </c>
      <c r="R841" s="54"/>
      <c r="S841" s="54"/>
      <c r="T841" s="54"/>
      <c r="U841" s="54"/>
      <c r="V841" s="54"/>
      <c r="W841" s="54"/>
      <c r="X841" s="61" t="s">
        <v>19</v>
      </c>
      <c r="Y841" s="56"/>
      <c r="Z841" s="56"/>
      <c r="AA841" s="21" t="s">
        <v>19</v>
      </c>
    </row>
    <row r="842" spans="3:27" ht="58" customHeight="1" x14ac:dyDescent="0.35">
      <c r="C842" s="52" t="s">
        <v>412</v>
      </c>
      <c r="D842" s="39"/>
      <c r="E842" s="39"/>
      <c r="F842" s="39"/>
      <c r="G842" s="39"/>
      <c r="H842" s="39"/>
      <c r="I842" s="39"/>
      <c r="J842" s="39"/>
      <c r="K842" s="39"/>
      <c r="L842" s="11" t="s">
        <v>19</v>
      </c>
      <c r="M842" s="11" t="s">
        <v>19</v>
      </c>
      <c r="N842" s="11" t="s">
        <v>19</v>
      </c>
      <c r="O842" s="52" t="s">
        <v>101</v>
      </c>
      <c r="P842" s="39"/>
      <c r="Q842" s="53" t="s">
        <v>723</v>
      </c>
      <c r="R842" s="54"/>
      <c r="S842" s="54"/>
      <c r="T842" s="54"/>
      <c r="U842" s="54"/>
      <c r="V842" s="54"/>
      <c r="W842" s="54"/>
      <c r="X842" s="55" t="s">
        <v>19</v>
      </c>
      <c r="Y842" s="56"/>
      <c r="Z842" s="56"/>
      <c r="AA842" s="22">
        <v>2975500</v>
      </c>
    </row>
    <row r="843" spans="3:27" ht="25.5" customHeight="1" x14ac:dyDescent="0.35">
      <c r="C843" s="57" t="s">
        <v>413</v>
      </c>
      <c r="D843" s="39"/>
      <c r="E843" s="39"/>
      <c r="F843" s="39"/>
      <c r="G843" s="39"/>
      <c r="H843" s="39"/>
      <c r="I843" s="39"/>
      <c r="J843" s="39"/>
      <c r="K843" s="39"/>
      <c r="L843" s="7">
        <v>2210</v>
      </c>
      <c r="M843" s="7">
        <v>1320</v>
      </c>
      <c r="N843" s="8"/>
      <c r="O843" s="57" t="s">
        <v>414</v>
      </c>
      <c r="P843" s="39"/>
      <c r="Q843" s="58" t="s">
        <v>19</v>
      </c>
      <c r="R843" s="54"/>
      <c r="S843" s="54"/>
      <c r="T843" s="54"/>
      <c r="U843" s="54"/>
      <c r="V843" s="54"/>
      <c r="W843" s="54"/>
      <c r="X843" s="59" t="s">
        <v>19</v>
      </c>
      <c r="Y843" s="56"/>
      <c r="Z843" s="56"/>
      <c r="AA843" s="20">
        <v>90000</v>
      </c>
    </row>
    <row r="844" spans="3:27" ht="25.5" customHeight="1" x14ac:dyDescent="0.35">
      <c r="C844" s="60" t="s">
        <v>245</v>
      </c>
      <c r="D844" s="39"/>
      <c r="E844" s="39"/>
      <c r="F844" s="39"/>
      <c r="G844" s="39"/>
      <c r="H844" s="39"/>
      <c r="I844" s="39"/>
      <c r="J844" s="39"/>
      <c r="K844" s="39"/>
      <c r="L844" s="9" t="s">
        <v>19</v>
      </c>
      <c r="M844" s="9" t="s">
        <v>19</v>
      </c>
      <c r="N844" s="9" t="s">
        <v>19</v>
      </c>
      <c r="O844" s="60" t="s">
        <v>19</v>
      </c>
      <c r="P844" s="39"/>
      <c r="Q844" s="66" t="s">
        <v>19</v>
      </c>
      <c r="R844" s="54"/>
      <c r="S844" s="54"/>
      <c r="T844" s="54"/>
      <c r="U844" s="54"/>
      <c r="V844" s="54"/>
      <c r="W844" s="54"/>
      <c r="X844" s="61" t="s">
        <v>19</v>
      </c>
      <c r="Y844" s="56"/>
      <c r="Z844" s="56"/>
      <c r="AA844" s="21" t="s">
        <v>19</v>
      </c>
    </row>
    <row r="845" spans="3:27" ht="77.5" customHeight="1" x14ac:dyDescent="0.35">
      <c r="C845" s="52" t="s">
        <v>376</v>
      </c>
      <c r="D845" s="39"/>
      <c r="E845" s="39"/>
      <c r="F845" s="39"/>
      <c r="G845" s="39"/>
      <c r="H845" s="39"/>
      <c r="I845" s="39"/>
      <c r="J845" s="39"/>
      <c r="K845" s="39"/>
      <c r="L845" s="11" t="s">
        <v>19</v>
      </c>
      <c r="M845" s="11" t="s">
        <v>19</v>
      </c>
      <c r="N845" s="11" t="s">
        <v>19</v>
      </c>
      <c r="O845" s="52" t="s">
        <v>89</v>
      </c>
      <c r="P845" s="39"/>
      <c r="Q845" s="53" t="s">
        <v>724</v>
      </c>
      <c r="R845" s="54"/>
      <c r="S845" s="54"/>
      <c r="T845" s="54"/>
      <c r="U845" s="54"/>
      <c r="V845" s="54"/>
      <c r="W845" s="54"/>
      <c r="X845" s="55" t="s">
        <v>19</v>
      </c>
      <c r="Y845" s="56"/>
      <c r="Z845" s="56"/>
      <c r="AA845" s="22">
        <v>90000</v>
      </c>
    </row>
    <row r="846" spans="3:27" ht="25.5" customHeight="1" x14ac:dyDescent="0.35">
      <c r="C846" s="57" t="s">
        <v>415</v>
      </c>
      <c r="D846" s="39"/>
      <c r="E846" s="39"/>
      <c r="F846" s="39"/>
      <c r="G846" s="39"/>
      <c r="H846" s="39"/>
      <c r="I846" s="39"/>
      <c r="J846" s="39"/>
      <c r="K846" s="39"/>
      <c r="L846" s="7">
        <v>2210</v>
      </c>
      <c r="M846" s="7">
        <v>1320</v>
      </c>
      <c r="N846" s="8"/>
      <c r="O846" s="57" t="s">
        <v>416</v>
      </c>
      <c r="P846" s="39"/>
      <c r="Q846" s="58" t="s">
        <v>19</v>
      </c>
      <c r="R846" s="54"/>
      <c r="S846" s="54"/>
      <c r="T846" s="54"/>
      <c r="U846" s="54"/>
      <c r="V846" s="54"/>
      <c r="W846" s="54"/>
      <c r="X846" s="59" t="s">
        <v>19</v>
      </c>
      <c r="Y846" s="56"/>
      <c r="Z846" s="56"/>
      <c r="AA846" s="20">
        <v>500000</v>
      </c>
    </row>
    <row r="847" spans="3:27" ht="25.5" customHeight="1" x14ac:dyDescent="0.35">
      <c r="C847" s="60" t="s">
        <v>245</v>
      </c>
      <c r="D847" s="39"/>
      <c r="E847" s="39"/>
      <c r="F847" s="39"/>
      <c r="G847" s="39"/>
      <c r="H847" s="39"/>
      <c r="I847" s="39"/>
      <c r="J847" s="39"/>
      <c r="K847" s="39"/>
      <c r="L847" s="9" t="s">
        <v>19</v>
      </c>
      <c r="M847" s="9" t="s">
        <v>19</v>
      </c>
      <c r="N847" s="9" t="s">
        <v>19</v>
      </c>
      <c r="O847" s="60" t="s">
        <v>19</v>
      </c>
      <c r="P847" s="39"/>
      <c r="Q847" s="66" t="s">
        <v>19</v>
      </c>
      <c r="R847" s="54"/>
      <c r="S847" s="54"/>
      <c r="T847" s="54"/>
      <c r="U847" s="54"/>
      <c r="V847" s="54"/>
      <c r="W847" s="54"/>
      <c r="X847" s="61" t="s">
        <v>19</v>
      </c>
      <c r="Y847" s="56"/>
      <c r="Z847" s="56"/>
      <c r="AA847" s="21" t="s">
        <v>19</v>
      </c>
    </row>
    <row r="848" spans="3:27" ht="52.5" customHeight="1" x14ac:dyDescent="0.35">
      <c r="C848" s="52" t="s">
        <v>376</v>
      </c>
      <c r="D848" s="39"/>
      <c r="E848" s="39"/>
      <c r="F848" s="39"/>
      <c r="G848" s="39"/>
      <c r="H848" s="39"/>
      <c r="I848" s="39"/>
      <c r="J848" s="39"/>
      <c r="K848" s="39"/>
      <c r="L848" s="11" t="s">
        <v>19</v>
      </c>
      <c r="M848" s="11" t="s">
        <v>19</v>
      </c>
      <c r="N848" s="11" t="s">
        <v>19</v>
      </c>
      <c r="O848" s="52" t="s">
        <v>89</v>
      </c>
      <c r="P848" s="39"/>
      <c r="Q848" s="53" t="s">
        <v>725</v>
      </c>
      <c r="R848" s="54"/>
      <c r="S848" s="54"/>
      <c r="T848" s="54"/>
      <c r="U848" s="54"/>
      <c r="V848" s="54"/>
      <c r="W848" s="54"/>
      <c r="X848" s="55" t="s">
        <v>19</v>
      </c>
      <c r="Y848" s="56"/>
      <c r="Z848" s="56"/>
      <c r="AA848" s="22">
        <v>500000</v>
      </c>
    </row>
    <row r="849" spans="3:30" ht="25.5" customHeight="1" x14ac:dyDescent="0.35">
      <c r="C849" s="57" t="s">
        <v>317</v>
      </c>
      <c r="D849" s="39"/>
      <c r="E849" s="39"/>
      <c r="F849" s="39"/>
      <c r="G849" s="39"/>
      <c r="H849" s="39"/>
      <c r="I849" s="39"/>
      <c r="J849" s="39"/>
      <c r="K849" s="39"/>
      <c r="L849" s="7">
        <v>2210</v>
      </c>
      <c r="M849" s="7">
        <v>1320</v>
      </c>
      <c r="N849" s="8"/>
      <c r="O849" s="57" t="s">
        <v>318</v>
      </c>
      <c r="P849" s="39"/>
      <c r="Q849" s="58" t="s">
        <v>19</v>
      </c>
      <c r="R849" s="54"/>
      <c r="S849" s="54"/>
      <c r="T849" s="54"/>
      <c r="U849" s="54"/>
      <c r="V849" s="54"/>
      <c r="W849" s="54"/>
      <c r="X849" s="59" t="s">
        <v>19</v>
      </c>
      <c r="Y849" s="56"/>
      <c r="Z849" s="56"/>
      <c r="AA849" s="20">
        <v>9133600</v>
      </c>
    </row>
    <row r="850" spans="3:30" ht="25.5" customHeight="1" x14ac:dyDescent="0.35">
      <c r="C850" s="60" t="s">
        <v>245</v>
      </c>
      <c r="D850" s="39"/>
      <c r="E850" s="39"/>
      <c r="F850" s="39"/>
      <c r="G850" s="39"/>
      <c r="H850" s="39"/>
      <c r="I850" s="39"/>
      <c r="J850" s="39"/>
      <c r="K850" s="39"/>
      <c r="L850" s="9" t="s">
        <v>19</v>
      </c>
      <c r="M850" s="9" t="s">
        <v>19</v>
      </c>
      <c r="N850" s="9" t="s">
        <v>19</v>
      </c>
      <c r="O850" s="60" t="s">
        <v>19</v>
      </c>
      <c r="P850" s="39"/>
      <c r="Q850" s="66" t="s">
        <v>19</v>
      </c>
      <c r="R850" s="54"/>
      <c r="S850" s="54"/>
      <c r="T850" s="54"/>
      <c r="U850" s="54"/>
      <c r="V850" s="54"/>
      <c r="W850" s="54"/>
      <c r="X850" s="61" t="s">
        <v>19</v>
      </c>
      <c r="Y850" s="56"/>
      <c r="Z850" s="56"/>
      <c r="AA850" s="21" t="s">
        <v>19</v>
      </c>
    </row>
    <row r="851" spans="3:30" ht="81.5" customHeight="1" x14ac:dyDescent="0.35">
      <c r="C851" s="52" t="s">
        <v>417</v>
      </c>
      <c r="D851" s="39"/>
      <c r="E851" s="39"/>
      <c r="F851" s="39"/>
      <c r="G851" s="39"/>
      <c r="H851" s="39"/>
      <c r="I851" s="39"/>
      <c r="J851" s="39"/>
      <c r="K851" s="39"/>
      <c r="L851" s="11" t="s">
        <v>19</v>
      </c>
      <c r="M851" s="11" t="s">
        <v>19</v>
      </c>
      <c r="N851" s="11" t="s">
        <v>19</v>
      </c>
      <c r="O851" s="52" t="s">
        <v>133</v>
      </c>
      <c r="P851" s="39"/>
      <c r="Q851" s="53" t="s">
        <v>726</v>
      </c>
      <c r="R851" s="54"/>
      <c r="S851" s="54"/>
      <c r="T851" s="54"/>
      <c r="U851" s="54"/>
      <c r="V851" s="54"/>
      <c r="W851" s="54"/>
      <c r="X851" s="55" t="s">
        <v>19</v>
      </c>
      <c r="Y851" s="56"/>
      <c r="Z851" s="56"/>
      <c r="AA851" s="22">
        <v>9133600</v>
      </c>
    </row>
    <row r="852" spans="3:30" ht="25.5" customHeight="1" x14ac:dyDescent="0.35">
      <c r="C852" s="57" t="s">
        <v>418</v>
      </c>
      <c r="D852" s="39"/>
      <c r="E852" s="39"/>
      <c r="F852" s="39"/>
      <c r="G852" s="39"/>
      <c r="H852" s="39"/>
      <c r="I852" s="39"/>
      <c r="J852" s="39"/>
      <c r="K852" s="39"/>
      <c r="L852" s="7">
        <v>2150</v>
      </c>
      <c r="M852" s="7">
        <v>1320</v>
      </c>
      <c r="N852" s="8"/>
      <c r="O852" s="57" t="s">
        <v>419</v>
      </c>
      <c r="P852" s="39"/>
      <c r="Q852" s="58" t="s">
        <v>19</v>
      </c>
      <c r="R852" s="54"/>
      <c r="S852" s="54"/>
      <c r="T852" s="54"/>
      <c r="U852" s="54"/>
      <c r="V852" s="54"/>
      <c r="W852" s="54"/>
      <c r="X852" s="59" t="s">
        <v>19</v>
      </c>
      <c r="Y852" s="56"/>
      <c r="Z852" s="56"/>
      <c r="AA852" s="20">
        <v>16190858</v>
      </c>
    </row>
    <row r="853" spans="3:30" ht="25.5" customHeight="1" x14ac:dyDescent="0.35">
      <c r="C853" s="60" t="s">
        <v>245</v>
      </c>
      <c r="D853" s="39"/>
      <c r="E853" s="39"/>
      <c r="F853" s="39"/>
      <c r="G853" s="39"/>
      <c r="H853" s="39"/>
      <c r="I853" s="39"/>
      <c r="J853" s="39"/>
      <c r="K853" s="39"/>
      <c r="L853" s="9" t="s">
        <v>19</v>
      </c>
      <c r="M853" s="9" t="s">
        <v>19</v>
      </c>
      <c r="N853" s="9" t="s">
        <v>19</v>
      </c>
      <c r="O853" s="60" t="s">
        <v>19</v>
      </c>
      <c r="P853" s="39"/>
      <c r="Q853" s="66" t="s">
        <v>19</v>
      </c>
      <c r="R853" s="54"/>
      <c r="S853" s="54"/>
      <c r="T853" s="54"/>
      <c r="U853" s="54"/>
      <c r="V853" s="54"/>
      <c r="W853" s="54"/>
      <c r="X853" s="61" t="s">
        <v>19</v>
      </c>
      <c r="Y853" s="56"/>
      <c r="Z853" s="56"/>
      <c r="AA853" s="21" t="s">
        <v>19</v>
      </c>
    </row>
    <row r="854" spans="3:30" ht="49.5" customHeight="1" x14ac:dyDescent="0.35">
      <c r="C854" s="52" t="s">
        <v>420</v>
      </c>
      <c r="D854" s="39"/>
      <c r="E854" s="39"/>
      <c r="F854" s="39"/>
      <c r="G854" s="39"/>
      <c r="H854" s="39"/>
      <c r="I854" s="39"/>
      <c r="J854" s="39"/>
      <c r="K854" s="39"/>
      <c r="L854" s="11" t="s">
        <v>19</v>
      </c>
      <c r="M854" s="11" t="s">
        <v>19</v>
      </c>
      <c r="N854" s="11" t="s">
        <v>19</v>
      </c>
      <c r="O854" s="52" t="s">
        <v>93</v>
      </c>
      <c r="P854" s="39"/>
      <c r="Q854" s="53" t="s">
        <v>421</v>
      </c>
      <c r="R854" s="54"/>
      <c r="S854" s="54"/>
      <c r="T854" s="54"/>
      <c r="U854" s="54"/>
      <c r="V854" s="54"/>
      <c r="W854" s="54"/>
      <c r="X854" s="55" t="s">
        <v>19</v>
      </c>
      <c r="Y854" s="56"/>
      <c r="Z854" s="56"/>
      <c r="AA854" s="22">
        <v>16190858</v>
      </c>
    </row>
    <row r="855" spans="3:30" ht="25.5" customHeight="1" x14ac:dyDescent="0.35">
      <c r="C855" s="62" t="s">
        <v>254</v>
      </c>
      <c r="D855" s="39"/>
      <c r="E855" s="39"/>
      <c r="F855" s="39"/>
      <c r="G855" s="39"/>
      <c r="H855" s="39"/>
      <c r="I855" s="39"/>
      <c r="J855" s="39"/>
      <c r="K855" s="39"/>
      <c r="L855" s="5" t="s">
        <v>19</v>
      </c>
      <c r="M855" s="5" t="s">
        <v>19</v>
      </c>
      <c r="N855" s="5" t="s">
        <v>19</v>
      </c>
      <c r="O855" s="62" t="s">
        <v>19</v>
      </c>
      <c r="P855" s="39"/>
      <c r="Q855" s="70" t="s">
        <v>19</v>
      </c>
      <c r="R855" s="54"/>
      <c r="S855" s="54"/>
      <c r="T855" s="54"/>
      <c r="U855" s="54"/>
      <c r="V855" s="54"/>
      <c r="W855" s="54"/>
      <c r="X855" s="63">
        <v>1848452138</v>
      </c>
      <c r="Y855" s="56"/>
      <c r="Z855" s="56"/>
      <c r="AA855" s="18" t="s">
        <v>19</v>
      </c>
      <c r="AC855" s="24">
        <v>1847031148</v>
      </c>
      <c r="AD855" s="24">
        <f>X855-AC855</f>
        <v>1420990</v>
      </c>
    </row>
    <row r="856" spans="3:30" ht="25.5" customHeight="1" x14ac:dyDescent="0.35">
      <c r="C856" s="64" t="s">
        <v>30</v>
      </c>
      <c r="D856" s="39"/>
      <c r="E856" s="39"/>
      <c r="F856" s="39"/>
      <c r="G856" s="39"/>
      <c r="H856" s="39"/>
      <c r="I856" s="39"/>
      <c r="J856" s="39"/>
      <c r="K856" s="39"/>
      <c r="L856" s="6" t="s">
        <v>19</v>
      </c>
      <c r="M856" s="6" t="s">
        <v>19</v>
      </c>
      <c r="N856" s="6" t="s">
        <v>19</v>
      </c>
      <c r="O856" s="64" t="s">
        <v>31</v>
      </c>
      <c r="P856" s="39"/>
      <c r="Q856" s="67" t="s">
        <v>19</v>
      </c>
      <c r="R856" s="54"/>
      <c r="S856" s="54"/>
      <c r="T856" s="54"/>
      <c r="U856" s="54"/>
      <c r="V856" s="54"/>
      <c r="W856" s="54"/>
      <c r="X856" s="65" t="s">
        <v>19</v>
      </c>
      <c r="Y856" s="56"/>
      <c r="Z856" s="56"/>
      <c r="AA856" s="19">
        <v>1725000000</v>
      </c>
    </row>
    <row r="857" spans="3:30" ht="25.5" customHeight="1" x14ac:dyDescent="0.35">
      <c r="C857" s="57" t="s">
        <v>37</v>
      </c>
      <c r="D857" s="39"/>
      <c r="E857" s="39"/>
      <c r="F857" s="39"/>
      <c r="G857" s="39"/>
      <c r="H857" s="39"/>
      <c r="I857" s="39"/>
      <c r="J857" s="39"/>
      <c r="K857" s="39"/>
      <c r="L857" s="7">
        <v>1111</v>
      </c>
      <c r="M857" s="7">
        <v>1320</v>
      </c>
      <c r="N857" s="8" t="s">
        <v>38</v>
      </c>
      <c r="O857" s="57" t="s">
        <v>39</v>
      </c>
      <c r="P857" s="39"/>
      <c r="Q857" s="58" t="s">
        <v>19</v>
      </c>
      <c r="R857" s="54"/>
      <c r="S857" s="54"/>
      <c r="T857" s="54"/>
      <c r="U857" s="54"/>
      <c r="V857" s="54"/>
      <c r="W857" s="54"/>
      <c r="X857" s="59" t="s">
        <v>19</v>
      </c>
      <c r="Y857" s="56"/>
      <c r="Z857" s="56"/>
      <c r="AA857" s="20">
        <v>3000000</v>
      </c>
    </row>
    <row r="858" spans="3:30" ht="25.5" customHeight="1" x14ac:dyDescent="0.35">
      <c r="C858" s="60" t="s">
        <v>35</v>
      </c>
      <c r="D858" s="39"/>
      <c r="E858" s="39"/>
      <c r="F858" s="39"/>
      <c r="G858" s="39"/>
      <c r="H858" s="39"/>
      <c r="I858" s="39"/>
      <c r="J858" s="39"/>
      <c r="K858" s="39"/>
      <c r="L858" s="9" t="s">
        <v>19</v>
      </c>
      <c r="M858" s="9" t="s">
        <v>19</v>
      </c>
      <c r="N858" s="9" t="s">
        <v>19</v>
      </c>
      <c r="O858" s="60" t="s">
        <v>19</v>
      </c>
      <c r="P858" s="39"/>
      <c r="Q858" s="66" t="s">
        <v>19</v>
      </c>
      <c r="R858" s="54"/>
      <c r="S858" s="54"/>
      <c r="T858" s="54"/>
      <c r="U858" s="54"/>
      <c r="V858" s="54"/>
      <c r="W858" s="54"/>
      <c r="X858" s="61" t="s">
        <v>19</v>
      </c>
      <c r="Y858" s="56"/>
      <c r="Z858" s="56"/>
      <c r="AA858" s="21" t="s">
        <v>19</v>
      </c>
    </row>
    <row r="859" spans="3:30" ht="40.5" customHeight="1" x14ac:dyDescent="0.35">
      <c r="C859" s="52" t="s">
        <v>31</v>
      </c>
      <c r="D859" s="39"/>
      <c r="E859" s="39"/>
      <c r="F859" s="39"/>
      <c r="G859" s="39"/>
      <c r="H859" s="39"/>
      <c r="I859" s="39"/>
      <c r="J859" s="39"/>
      <c r="K859" s="39"/>
      <c r="L859" s="11" t="s">
        <v>19</v>
      </c>
      <c r="M859" s="11" t="s">
        <v>19</v>
      </c>
      <c r="N859" s="11" t="s">
        <v>19</v>
      </c>
      <c r="O859" s="52" t="s">
        <v>19</v>
      </c>
      <c r="P859" s="39"/>
      <c r="Q859" s="53" t="s">
        <v>352</v>
      </c>
      <c r="R859" s="54"/>
      <c r="S859" s="54"/>
      <c r="T859" s="54"/>
      <c r="U859" s="54"/>
      <c r="V859" s="54"/>
      <c r="W859" s="54"/>
      <c r="X859" s="55" t="s">
        <v>19</v>
      </c>
      <c r="Y859" s="56"/>
      <c r="Z859" s="56"/>
      <c r="AA859" s="22">
        <v>3000000</v>
      </c>
    </row>
    <row r="860" spans="3:30" ht="25.5" customHeight="1" x14ac:dyDescent="0.35">
      <c r="C860" s="57" t="s">
        <v>40</v>
      </c>
      <c r="D860" s="39"/>
      <c r="E860" s="39"/>
      <c r="F860" s="39"/>
      <c r="G860" s="39"/>
      <c r="H860" s="39"/>
      <c r="I860" s="39"/>
      <c r="J860" s="39"/>
      <c r="K860" s="39"/>
      <c r="L860" s="7">
        <v>1111</v>
      </c>
      <c r="M860" s="7">
        <v>1320</v>
      </c>
      <c r="N860" s="8"/>
      <c r="O860" s="57" t="s">
        <v>41</v>
      </c>
      <c r="P860" s="39"/>
      <c r="Q860" s="58" t="s">
        <v>19</v>
      </c>
      <c r="R860" s="54"/>
      <c r="S860" s="54"/>
      <c r="T860" s="54"/>
      <c r="U860" s="54"/>
      <c r="V860" s="54"/>
      <c r="W860" s="54"/>
      <c r="X860" s="59" t="s">
        <v>19</v>
      </c>
      <c r="Y860" s="56"/>
      <c r="Z860" s="56"/>
      <c r="AA860" s="20">
        <v>15000000</v>
      </c>
    </row>
    <row r="861" spans="3:30" ht="25.5" customHeight="1" x14ac:dyDescent="0.35">
      <c r="C861" s="60" t="s">
        <v>35</v>
      </c>
      <c r="D861" s="39"/>
      <c r="E861" s="39"/>
      <c r="F861" s="39"/>
      <c r="G861" s="39"/>
      <c r="H861" s="39"/>
      <c r="I861" s="39"/>
      <c r="J861" s="39"/>
      <c r="K861" s="39"/>
      <c r="L861" s="9" t="s">
        <v>19</v>
      </c>
      <c r="M861" s="9" t="s">
        <v>19</v>
      </c>
      <c r="N861" s="9" t="s">
        <v>19</v>
      </c>
      <c r="O861" s="60" t="s">
        <v>19</v>
      </c>
      <c r="P861" s="39"/>
      <c r="Q861" s="66" t="s">
        <v>19</v>
      </c>
      <c r="R861" s="54"/>
      <c r="S861" s="54"/>
      <c r="T861" s="54"/>
      <c r="U861" s="54"/>
      <c r="V861" s="54"/>
      <c r="W861" s="54"/>
      <c r="X861" s="61" t="s">
        <v>19</v>
      </c>
      <c r="Y861" s="56"/>
      <c r="Z861" s="56"/>
      <c r="AA861" s="21" t="s">
        <v>19</v>
      </c>
    </row>
    <row r="862" spans="3:30" ht="40.5" customHeight="1" x14ac:dyDescent="0.35">
      <c r="C862" s="52" t="s">
        <v>31</v>
      </c>
      <c r="D862" s="39"/>
      <c r="E862" s="39"/>
      <c r="F862" s="39"/>
      <c r="G862" s="39"/>
      <c r="H862" s="39"/>
      <c r="I862" s="39"/>
      <c r="J862" s="39"/>
      <c r="K862" s="39"/>
      <c r="L862" s="11" t="s">
        <v>19</v>
      </c>
      <c r="M862" s="11" t="s">
        <v>19</v>
      </c>
      <c r="N862" s="11" t="s">
        <v>19</v>
      </c>
      <c r="O862" s="52" t="s">
        <v>19</v>
      </c>
      <c r="P862" s="39"/>
      <c r="Q862" s="53" t="s">
        <v>352</v>
      </c>
      <c r="R862" s="54"/>
      <c r="S862" s="54"/>
      <c r="T862" s="54"/>
      <c r="U862" s="54"/>
      <c r="V862" s="54"/>
      <c r="W862" s="54"/>
      <c r="X862" s="55" t="s">
        <v>19</v>
      </c>
      <c r="Y862" s="56"/>
      <c r="Z862" s="56"/>
      <c r="AA862" s="22">
        <v>15000000</v>
      </c>
    </row>
    <row r="863" spans="3:30" ht="25.5" customHeight="1" x14ac:dyDescent="0.35">
      <c r="C863" s="57" t="s">
        <v>422</v>
      </c>
      <c r="D863" s="39"/>
      <c r="E863" s="39"/>
      <c r="F863" s="39"/>
      <c r="G863" s="39"/>
      <c r="H863" s="39"/>
      <c r="I863" s="39"/>
      <c r="J863" s="39"/>
      <c r="K863" s="39"/>
      <c r="L863" s="7">
        <v>1111</v>
      </c>
      <c r="M863" s="7">
        <v>1320</v>
      </c>
      <c r="N863" s="8"/>
      <c r="O863" s="57" t="s">
        <v>423</v>
      </c>
      <c r="P863" s="39"/>
      <c r="Q863" s="58" t="s">
        <v>19</v>
      </c>
      <c r="R863" s="54"/>
      <c r="S863" s="54"/>
      <c r="T863" s="54"/>
      <c r="U863" s="54"/>
      <c r="V863" s="54"/>
      <c r="W863" s="54"/>
      <c r="X863" s="59" t="s">
        <v>19</v>
      </c>
      <c r="Y863" s="56"/>
      <c r="Z863" s="56"/>
      <c r="AA863" s="20">
        <v>20000000</v>
      </c>
    </row>
    <row r="864" spans="3:30" ht="25.5" customHeight="1" x14ac:dyDescent="0.35">
      <c r="C864" s="60" t="s">
        <v>35</v>
      </c>
      <c r="D864" s="39"/>
      <c r="E864" s="39"/>
      <c r="F864" s="39"/>
      <c r="G864" s="39"/>
      <c r="H864" s="39"/>
      <c r="I864" s="39"/>
      <c r="J864" s="39"/>
      <c r="K864" s="39"/>
      <c r="L864" s="9" t="s">
        <v>19</v>
      </c>
      <c r="M864" s="9" t="s">
        <v>19</v>
      </c>
      <c r="N864" s="9" t="s">
        <v>19</v>
      </c>
      <c r="O864" s="60" t="s">
        <v>19</v>
      </c>
      <c r="P864" s="39"/>
      <c r="Q864" s="66" t="s">
        <v>19</v>
      </c>
      <c r="R864" s="54"/>
      <c r="S864" s="54"/>
      <c r="T864" s="54"/>
      <c r="U864" s="54"/>
      <c r="V864" s="54"/>
      <c r="W864" s="54"/>
      <c r="X864" s="61" t="s">
        <v>19</v>
      </c>
      <c r="Y864" s="56"/>
      <c r="Z864" s="56"/>
      <c r="AA864" s="21" t="s">
        <v>19</v>
      </c>
    </row>
    <row r="865" spans="3:27" ht="44.5" customHeight="1" x14ac:dyDescent="0.35">
      <c r="C865" s="52" t="s">
        <v>31</v>
      </c>
      <c r="D865" s="39"/>
      <c r="E865" s="39"/>
      <c r="F865" s="39"/>
      <c r="G865" s="39"/>
      <c r="H865" s="39"/>
      <c r="I865" s="39"/>
      <c r="J865" s="39"/>
      <c r="K865" s="39"/>
      <c r="L865" s="11" t="s">
        <v>19</v>
      </c>
      <c r="M865" s="11" t="s">
        <v>19</v>
      </c>
      <c r="N865" s="11" t="s">
        <v>19</v>
      </c>
      <c r="O865" s="52" t="s">
        <v>19</v>
      </c>
      <c r="P865" s="39"/>
      <c r="Q865" s="53" t="s">
        <v>352</v>
      </c>
      <c r="R865" s="54"/>
      <c r="S865" s="54"/>
      <c r="T865" s="54"/>
      <c r="U865" s="54"/>
      <c r="V865" s="54"/>
      <c r="W865" s="54"/>
      <c r="X865" s="55" t="s">
        <v>19</v>
      </c>
      <c r="Y865" s="56"/>
      <c r="Z865" s="56"/>
      <c r="AA865" s="22">
        <v>20000000</v>
      </c>
    </row>
    <row r="866" spans="3:27" ht="25.5" customHeight="1" x14ac:dyDescent="0.35">
      <c r="C866" s="57" t="s">
        <v>340</v>
      </c>
      <c r="D866" s="39"/>
      <c r="E866" s="39"/>
      <c r="F866" s="39"/>
      <c r="G866" s="39"/>
      <c r="H866" s="39"/>
      <c r="I866" s="39"/>
      <c r="J866" s="39"/>
      <c r="K866" s="39"/>
      <c r="L866" s="7">
        <v>1111</v>
      </c>
      <c r="M866" s="7">
        <v>1320</v>
      </c>
      <c r="N866" s="8"/>
      <c r="O866" s="57" t="s">
        <v>341</v>
      </c>
      <c r="P866" s="39"/>
      <c r="Q866" s="58" t="s">
        <v>19</v>
      </c>
      <c r="R866" s="54"/>
      <c r="S866" s="54"/>
      <c r="T866" s="54"/>
      <c r="U866" s="54"/>
      <c r="V866" s="54"/>
      <c r="W866" s="54"/>
      <c r="X866" s="59" t="s">
        <v>19</v>
      </c>
      <c r="Y866" s="56"/>
      <c r="Z866" s="56"/>
      <c r="AA866" s="20">
        <v>1300000000</v>
      </c>
    </row>
    <row r="867" spans="3:27" ht="25.5" customHeight="1" x14ac:dyDescent="0.35">
      <c r="C867" s="60" t="s">
        <v>35</v>
      </c>
      <c r="D867" s="39"/>
      <c r="E867" s="39"/>
      <c r="F867" s="39"/>
      <c r="G867" s="39"/>
      <c r="H867" s="39"/>
      <c r="I867" s="39"/>
      <c r="J867" s="39"/>
      <c r="K867" s="39"/>
      <c r="L867" s="9" t="s">
        <v>19</v>
      </c>
      <c r="M867" s="9" t="s">
        <v>19</v>
      </c>
      <c r="N867" s="9" t="s">
        <v>19</v>
      </c>
      <c r="O867" s="60" t="s">
        <v>19</v>
      </c>
      <c r="P867" s="39"/>
      <c r="Q867" s="66" t="s">
        <v>19</v>
      </c>
      <c r="R867" s="54"/>
      <c r="S867" s="54"/>
      <c r="T867" s="54"/>
      <c r="U867" s="54"/>
      <c r="V867" s="54"/>
      <c r="W867" s="54"/>
      <c r="X867" s="61" t="s">
        <v>19</v>
      </c>
      <c r="Y867" s="56"/>
      <c r="Z867" s="56"/>
      <c r="AA867" s="21" t="s">
        <v>19</v>
      </c>
    </row>
    <row r="868" spans="3:27" ht="40.5" customHeight="1" x14ac:dyDescent="0.35">
      <c r="C868" s="52" t="s">
        <v>31</v>
      </c>
      <c r="D868" s="39"/>
      <c r="E868" s="39"/>
      <c r="F868" s="39"/>
      <c r="G868" s="39"/>
      <c r="H868" s="39"/>
      <c r="I868" s="39"/>
      <c r="J868" s="39"/>
      <c r="K868" s="39"/>
      <c r="L868" s="11" t="s">
        <v>19</v>
      </c>
      <c r="M868" s="11" t="s">
        <v>19</v>
      </c>
      <c r="N868" s="11" t="s">
        <v>19</v>
      </c>
      <c r="O868" s="52" t="s">
        <v>19</v>
      </c>
      <c r="P868" s="39"/>
      <c r="Q868" s="53" t="s">
        <v>352</v>
      </c>
      <c r="R868" s="54"/>
      <c r="S868" s="54"/>
      <c r="T868" s="54"/>
      <c r="U868" s="54"/>
      <c r="V868" s="54"/>
      <c r="W868" s="54"/>
      <c r="X868" s="55" t="s">
        <v>19</v>
      </c>
      <c r="Y868" s="56"/>
      <c r="Z868" s="56"/>
      <c r="AA868" s="22">
        <v>1300000000</v>
      </c>
    </row>
    <row r="869" spans="3:27" ht="25.5" customHeight="1" x14ac:dyDescent="0.35">
      <c r="C869" s="57" t="s">
        <v>355</v>
      </c>
      <c r="D869" s="39"/>
      <c r="E869" s="39"/>
      <c r="F869" s="39"/>
      <c r="G869" s="39"/>
      <c r="H869" s="39"/>
      <c r="I869" s="39"/>
      <c r="J869" s="39"/>
      <c r="K869" s="39"/>
      <c r="L869" s="7">
        <v>1112</v>
      </c>
      <c r="M869" s="7">
        <v>1320</v>
      </c>
      <c r="N869" s="8" t="s">
        <v>55</v>
      </c>
      <c r="O869" s="57" t="s">
        <v>356</v>
      </c>
      <c r="P869" s="39"/>
      <c r="Q869" s="58" t="s">
        <v>19</v>
      </c>
      <c r="R869" s="54"/>
      <c r="S869" s="54"/>
      <c r="T869" s="54"/>
      <c r="U869" s="54"/>
      <c r="V869" s="54"/>
      <c r="W869" s="54"/>
      <c r="X869" s="59" t="s">
        <v>19</v>
      </c>
      <c r="Y869" s="56"/>
      <c r="Z869" s="56"/>
      <c r="AA869" s="20">
        <v>170000000</v>
      </c>
    </row>
    <row r="870" spans="3:27" ht="25.5" customHeight="1" x14ac:dyDescent="0.35">
      <c r="C870" s="60" t="s">
        <v>35</v>
      </c>
      <c r="D870" s="39"/>
      <c r="E870" s="39"/>
      <c r="F870" s="39"/>
      <c r="G870" s="39"/>
      <c r="H870" s="39"/>
      <c r="I870" s="39"/>
      <c r="J870" s="39"/>
      <c r="K870" s="39"/>
      <c r="L870" s="9" t="s">
        <v>19</v>
      </c>
      <c r="M870" s="9" t="s">
        <v>19</v>
      </c>
      <c r="N870" s="9" t="s">
        <v>19</v>
      </c>
      <c r="O870" s="60" t="s">
        <v>19</v>
      </c>
      <c r="P870" s="39"/>
      <c r="Q870" s="66" t="s">
        <v>19</v>
      </c>
      <c r="R870" s="54"/>
      <c r="S870" s="54"/>
      <c r="T870" s="54"/>
      <c r="U870" s="54"/>
      <c r="V870" s="54"/>
      <c r="W870" s="54"/>
      <c r="X870" s="61" t="s">
        <v>19</v>
      </c>
      <c r="Y870" s="56"/>
      <c r="Z870" s="56"/>
      <c r="AA870" s="21" t="s">
        <v>19</v>
      </c>
    </row>
    <row r="871" spans="3:27" ht="53.5" customHeight="1" x14ac:dyDescent="0.35">
      <c r="C871" s="52" t="s">
        <v>31</v>
      </c>
      <c r="D871" s="39"/>
      <c r="E871" s="39"/>
      <c r="F871" s="39"/>
      <c r="G871" s="39"/>
      <c r="H871" s="39"/>
      <c r="I871" s="39"/>
      <c r="J871" s="39"/>
      <c r="K871" s="39"/>
      <c r="L871" s="11" t="s">
        <v>19</v>
      </c>
      <c r="M871" s="11" t="s">
        <v>19</v>
      </c>
      <c r="N871" s="11" t="s">
        <v>19</v>
      </c>
      <c r="O871" s="52" t="s">
        <v>19</v>
      </c>
      <c r="P871" s="39"/>
      <c r="Q871" s="53" t="s">
        <v>357</v>
      </c>
      <c r="R871" s="54"/>
      <c r="S871" s="54"/>
      <c r="T871" s="54"/>
      <c r="U871" s="54"/>
      <c r="V871" s="54"/>
      <c r="W871" s="54"/>
      <c r="X871" s="55" t="s">
        <v>19</v>
      </c>
      <c r="Y871" s="56"/>
      <c r="Z871" s="56"/>
      <c r="AA871" s="22">
        <v>170000000</v>
      </c>
    </row>
    <row r="872" spans="3:27" ht="25.5" customHeight="1" x14ac:dyDescent="0.35">
      <c r="C872" s="57" t="s">
        <v>424</v>
      </c>
      <c r="D872" s="39"/>
      <c r="E872" s="39"/>
      <c r="F872" s="39"/>
      <c r="G872" s="39"/>
      <c r="H872" s="39"/>
      <c r="I872" s="39"/>
      <c r="J872" s="39"/>
      <c r="K872" s="39"/>
      <c r="L872" s="7">
        <v>1112</v>
      </c>
      <c r="M872" s="7">
        <v>1320</v>
      </c>
      <c r="N872" s="8" t="s">
        <v>55</v>
      </c>
      <c r="O872" s="57" t="s">
        <v>425</v>
      </c>
      <c r="P872" s="39"/>
      <c r="Q872" s="58" t="s">
        <v>19</v>
      </c>
      <c r="R872" s="54"/>
      <c r="S872" s="54"/>
      <c r="T872" s="54"/>
      <c r="U872" s="54"/>
      <c r="V872" s="54"/>
      <c r="W872" s="54"/>
      <c r="X872" s="59" t="s">
        <v>19</v>
      </c>
      <c r="Y872" s="56"/>
      <c r="Z872" s="56"/>
      <c r="AA872" s="20">
        <v>10000000</v>
      </c>
    </row>
    <row r="873" spans="3:27" ht="25.5" customHeight="1" x14ac:dyDescent="0.35">
      <c r="C873" s="60" t="s">
        <v>35</v>
      </c>
      <c r="D873" s="39"/>
      <c r="E873" s="39"/>
      <c r="F873" s="39"/>
      <c r="G873" s="39"/>
      <c r="H873" s="39"/>
      <c r="I873" s="39"/>
      <c r="J873" s="39"/>
      <c r="K873" s="39"/>
      <c r="L873" s="9" t="s">
        <v>19</v>
      </c>
      <c r="M873" s="9" t="s">
        <v>19</v>
      </c>
      <c r="N873" s="9" t="s">
        <v>19</v>
      </c>
      <c r="O873" s="60" t="s">
        <v>19</v>
      </c>
      <c r="P873" s="39"/>
      <c r="Q873" s="66" t="s">
        <v>19</v>
      </c>
      <c r="R873" s="54"/>
      <c r="S873" s="54"/>
      <c r="T873" s="54"/>
      <c r="U873" s="54"/>
      <c r="V873" s="54"/>
      <c r="W873" s="54"/>
      <c r="X873" s="61" t="s">
        <v>19</v>
      </c>
      <c r="Y873" s="56"/>
      <c r="Z873" s="56"/>
      <c r="AA873" s="21" t="s">
        <v>19</v>
      </c>
    </row>
    <row r="874" spans="3:27" ht="47.5" customHeight="1" x14ac:dyDescent="0.35">
      <c r="C874" s="52" t="s">
        <v>31</v>
      </c>
      <c r="D874" s="39"/>
      <c r="E874" s="39"/>
      <c r="F874" s="39"/>
      <c r="G874" s="39"/>
      <c r="H874" s="39"/>
      <c r="I874" s="39"/>
      <c r="J874" s="39"/>
      <c r="K874" s="39"/>
      <c r="L874" s="11" t="s">
        <v>19</v>
      </c>
      <c r="M874" s="11" t="s">
        <v>19</v>
      </c>
      <c r="N874" s="11" t="s">
        <v>19</v>
      </c>
      <c r="O874" s="52" t="s">
        <v>19</v>
      </c>
      <c r="P874" s="39"/>
      <c r="Q874" s="53" t="s">
        <v>357</v>
      </c>
      <c r="R874" s="54"/>
      <c r="S874" s="54"/>
      <c r="T874" s="54"/>
      <c r="U874" s="54"/>
      <c r="V874" s="54"/>
      <c r="W874" s="54"/>
      <c r="X874" s="55" t="s">
        <v>19</v>
      </c>
      <c r="Y874" s="56"/>
      <c r="Z874" s="56"/>
      <c r="AA874" s="22">
        <v>10000000</v>
      </c>
    </row>
    <row r="875" spans="3:27" ht="25.5" customHeight="1" x14ac:dyDescent="0.35">
      <c r="C875" s="57" t="s">
        <v>426</v>
      </c>
      <c r="D875" s="39"/>
      <c r="E875" s="39"/>
      <c r="F875" s="39"/>
      <c r="G875" s="39"/>
      <c r="H875" s="39"/>
      <c r="I875" s="39"/>
      <c r="J875" s="39"/>
      <c r="K875" s="39"/>
      <c r="L875" s="7">
        <v>1112</v>
      </c>
      <c r="M875" s="7">
        <v>1320</v>
      </c>
      <c r="N875" s="8" t="s">
        <v>55</v>
      </c>
      <c r="O875" s="57" t="s">
        <v>427</v>
      </c>
      <c r="P875" s="39"/>
      <c r="Q875" s="58" t="s">
        <v>19</v>
      </c>
      <c r="R875" s="54"/>
      <c r="S875" s="54"/>
      <c r="T875" s="54"/>
      <c r="U875" s="54"/>
      <c r="V875" s="54"/>
      <c r="W875" s="54"/>
      <c r="X875" s="59" t="s">
        <v>19</v>
      </c>
      <c r="Y875" s="56"/>
      <c r="Z875" s="56"/>
      <c r="AA875" s="20">
        <v>26000000</v>
      </c>
    </row>
    <row r="876" spans="3:27" ht="25.5" customHeight="1" x14ac:dyDescent="0.35">
      <c r="C876" s="60" t="s">
        <v>35</v>
      </c>
      <c r="D876" s="39"/>
      <c r="E876" s="39"/>
      <c r="F876" s="39"/>
      <c r="G876" s="39"/>
      <c r="H876" s="39"/>
      <c r="I876" s="39"/>
      <c r="J876" s="39"/>
      <c r="K876" s="39"/>
      <c r="L876" s="9" t="s">
        <v>19</v>
      </c>
      <c r="M876" s="9" t="s">
        <v>19</v>
      </c>
      <c r="N876" s="9" t="s">
        <v>19</v>
      </c>
      <c r="O876" s="60" t="s">
        <v>19</v>
      </c>
      <c r="P876" s="39"/>
      <c r="Q876" s="66" t="s">
        <v>19</v>
      </c>
      <c r="R876" s="54"/>
      <c r="S876" s="54"/>
      <c r="T876" s="54"/>
      <c r="U876" s="54"/>
      <c r="V876" s="54"/>
      <c r="W876" s="54"/>
      <c r="X876" s="61" t="s">
        <v>19</v>
      </c>
      <c r="Y876" s="56"/>
      <c r="Z876" s="56"/>
      <c r="AA876" s="21" t="s">
        <v>19</v>
      </c>
    </row>
    <row r="877" spans="3:27" ht="49.5" customHeight="1" x14ac:dyDescent="0.35">
      <c r="C877" s="52" t="s">
        <v>31</v>
      </c>
      <c r="D877" s="39"/>
      <c r="E877" s="39"/>
      <c r="F877" s="39"/>
      <c r="G877" s="39"/>
      <c r="H877" s="39"/>
      <c r="I877" s="39"/>
      <c r="J877" s="39"/>
      <c r="K877" s="39"/>
      <c r="L877" s="11" t="s">
        <v>19</v>
      </c>
      <c r="M877" s="11" t="s">
        <v>19</v>
      </c>
      <c r="N877" s="11" t="s">
        <v>19</v>
      </c>
      <c r="O877" s="52" t="s">
        <v>19</v>
      </c>
      <c r="P877" s="39"/>
      <c r="Q877" s="53" t="s">
        <v>357</v>
      </c>
      <c r="R877" s="54"/>
      <c r="S877" s="54"/>
      <c r="T877" s="54"/>
      <c r="U877" s="54"/>
      <c r="V877" s="54"/>
      <c r="W877" s="54"/>
      <c r="X877" s="55" t="s">
        <v>19</v>
      </c>
      <c r="Y877" s="56"/>
      <c r="Z877" s="56"/>
      <c r="AA877" s="22">
        <v>26000000</v>
      </c>
    </row>
    <row r="878" spans="3:27" ht="25.5" customHeight="1" x14ac:dyDescent="0.35">
      <c r="C878" s="57" t="s">
        <v>428</v>
      </c>
      <c r="D878" s="39"/>
      <c r="E878" s="39"/>
      <c r="F878" s="39"/>
      <c r="G878" s="39"/>
      <c r="H878" s="39"/>
      <c r="I878" s="39"/>
      <c r="J878" s="39"/>
      <c r="K878" s="39"/>
      <c r="L878" s="7">
        <v>1112</v>
      </c>
      <c r="M878" s="7">
        <v>1320</v>
      </c>
      <c r="N878" s="8" t="s">
        <v>55</v>
      </c>
      <c r="O878" s="57" t="s">
        <v>429</v>
      </c>
      <c r="P878" s="39"/>
      <c r="Q878" s="58" t="s">
        <v>19</v>
      </c>
      <c r="R878" s="54"/>
      <c r="S878" s="54"/>
      <c r="T878" s="54"/>
      <c r="U878" s="54"/>
      <c r="V878" s="54"/>
      <c r="W878" s="54"/>
      <c r="X878" s="59" t="s">
        <v>19</v>
      </c>
      <c r="Y878" s="56"/>
      <c r="Z878" s="56"/>
      <c r="AA878" s="20">
        <v>51000000</v>
      </c>
    </row>
    <row r="879" spans="3:27" ht="25.5" customHeight="1" x14ac:dyDescent="0.35">
      <c r="C879" s="60" t="s">
        <v>35</v>
      </c>
      <c r="D879" s="39"/>
      <c r="E879" s="39"/>
      <c r="F879" s="39"/>
      <c r="G879" s="39"/>
      <c r="H879" s="39"/>
      <c r="I879" s="39"/>
      <c r="J879" s="39"/>
      <c r="K879" s="39"/>
      <c r="L879" s="9" t="s">
        <v>19</v>
      </c>
      <c r="M879" s="9" t="s">
        <v>19</v>
      </c>
      <c r="N879" s="9" t="s">
        <v>19</v>
      </c>
      <c r="O879" s="60" t="s">
        <v>19</v>
      </c>
      <c r="P879" s="39"/>
      <c r="Q879" s="66" t="s">
        <v>19</v>
      </c>
      <c r="R879" s="54"/>
      <c r="S879" s="54"/>
      <c r="T879" s="54"/>
      <c r="U879" s="54"/>
      <c r="V879" s="54"/>
      <c r="W879" s="54"/>
      <c r="X879" s="61" t="s">
        <v>19</v>
      </c>
      <c r="Y879" s="56"/>
      <c r="Z879" s="56"/>
      <c r="AA879" s="21" t="s">
        <v>19</v>
      </c>
    </row>
    <row r="880" spans="3:27" ht="50" customHeight="1" x14ac:dyDescent="0.35">
      <c r="C880" s="52" t="s">
        <v>31</v>
      </c>
      <c r="D880" s="39"/>
      <c r="E880" s="39"/>
      <c r="F880" s="39"/>
      <c r="G880" s="39"/>
      <c r="H880" s="39"/>
      <c r="I880" s="39"/>
      <c r="J880" s="39"/>
      <c r="K880" s="39"/>
      <c r="L880" s="11" t="s">
        <v>19</v>
      </c>
      <c r="M880" s="11" t="s">
        <v>19</v>
      </c>
      <c r="N880" s="11" t="s">
        <v>19</v>
      </c>
      <c r="O880" s="52" t="s">
        <v>19</v>
      </c>
      <c r="P880" s="39"/>
      <c r="Q880" s="53" t="s">
        <v>357</v>
      </c>
      <c r="R880" s="54"/>
      <c r="S880" s="54"/>
      <c r="T880" s="54"/>
      <c r="U880" s="54"/>
      <c r="V880" s="54"/>
      <c r="W880" s="54"/>
      <c r="X880" s="55" t="s">
        <v>19</v>
      </c>
      <c r="Y880" s="56"/>
      <c r="Z880" s="56"/>
      <c r="AA880" s="22">
        <v>51000000</v>
      </c>
    </row>
    <row r="881" spans="3:30" ht="25.5" customHeight="1" x14ac:dyDescent="0.35">
      <c r="C881" s="57" t="s">
        <v>430</v>
      </c>
      <c r="D881" s="39"/>
      <c r="E881" s="39"/>
      <c r="F881" s="39"/>
      <c r="G881" s="39"/>
      <c r="H881" s="39"/>
      <c r="I881" s="39"/>
      <c r="J881" s="39"/>
      <c r="K881" s="39"/>
      <c r="L881" s="7">
        <v>1112</v>
      </c>
      <c r="M881" s="7">
        <v>1320</v>
      </c>
      <c r="N881" s="8" t="s">
        <v>55</v>
      </c>
      <c r="O881" s="57" t="s">
        <v>431</v>
      </c>
      <c r="P881" s="39"/>
      <c r="Q881" s="58" t="s">
        <v>19</v>
      </c>
      <c r="R881" s="54"/>
      <c r="S881" s="54"/>
      <c r="T881" s="54"/>
      <c r="U881" s="54"/>
      <c r="V881" s="54"/>
      <c r="W881" s="54"/>
      <c r="X881" s="59" t="s">
        <v>19</v>
      </c>
      <c r="Y881" s="56"/>
      <c r="Z881" s="56"/>
      <c r="AA881" s="20">
        <v>130000000</v>
      </c>
    </row>
    <row r="882" spans="3:30" ht="25.5" customHeight="1" x14ac:dyDescent="0.35">
      <c r="C882" s="60" t="s">
        <v>35</v>
      </c>
      <c r="D882" s="39"/>
      <c r="E882" s="39"/>
      <c r="F882" s="39"/>
      <c r="G882" s="39"/>
      <c r="H882" s="39"/>
      <c r="I882" s="39"/>
      <c r="J882" s="39"/>
      <c r="K882" s="39"/>
      <c r="L882" s="9" t="s">
        <v>19</v>
      </c>
      <c r="M882" s="9" t="s">
        <v>19</v>
      </c>
      <c r="N882" s="9" t="s">
        <v>19</v>
      </c>
      <c r="O882" s="60" t="s">
        <v>19</v>
      </c>
      <c r="P882" s="39"/>
      <c r="Q882" s="66" t="s">
        <v>19</v>
      </c>
      <c r="R882" s="54"/>
      <c r="S882" s="54"/>
      <c r="T882" s="54"/>
      <c r="U882" s="54"/>
      <c r="V882" s="54"/>
      <c r="W882" s="54"/>
      <c r="X882" s="61" t="s">
        <v>19</v>
      </c>
      <c r="Y882" s="56"/>
      <c r="Z882" s="56"/>
      <c r="AA882" s="21" t="s">
        <v>19</v>
      </c>
    </row>
    <row r="883" spans="3:30" ht="50" customHeight="1" x14ac:dyDescent="0.35">
      <c r="C883" s="52" t="s">
        <v>31</v>
      </c>
      <c r="D883" s="39"/>
      <c r="E883" s="39"/>
      <c r="F883" s="39"/>
      <c r="G883" s="39"/>
      <c r="H883" s="39"/>
      <c r="I883" s="39"/>
      <c r="J883" s="39"/>
      <c r="K883" s="39"/>
      <c r="L883" s="11" t="s">
        <v>19</v>
      </c>
      <c r="M883" s="11" t="s">
        <v>19</v>
      </c>
      <c r="N883" s="11" t="s">
        <v>19</v>
      </c>
      <c r="O883" s="52" t="s">
        <v>19</v>
      </c>
      <c r="P883" s="39"/>
      <c r="Q883" s="53" t="s">
        <v>357</v>
      </c>
      <c r="R883" s="54"/>
      <c r="S883" s="54"/>
      <c r="T883" s="54"/>
      <c r="U883" s="54"/>
      <c r="V883" s="54"/>
      <c r="W883" s="54"/>
      <c r="X883" s="55" t="s">
        <v>19</v>
      </c>
      <c r="Y883" s="56"/>
      <c r="Z883" s="56"/>
      <c r="AA883" s="22">
        <v>130000000</v>
      </c>
    </row>
    <row r="884" spans="3:30" ht="25.5" customHeight="1" x14ac:dyDescent="0.35">
      <c r="C884" s="64" t="s">
        <v>58</v>
      </c>
      <c r="D884" s="39"/>
      <c r="E884" s="39"/>
      <c r="F884" s="39"/>
      <c r="G884" s="39"/>
      <c r="H884" s="39"/>
      <c r="I884" s="39"/>
      <c r="J884" s="39"/>
      <c r="K884" s="39"/>
      <c r="L884" s="6" t="s">
        <v>19</v>
      </c>
      <c r="M884" s="6" t="s">
        <v>19</v>
      </c>
      <c r="N884" s="6" t="s">
        <v>19</v>
      </c>
      <c r="O884" s="64" t="s">
        <v>59</v>
      </c>
      <c r="P884" s="39"/>
      <c r="Q884" s="67" t="s">
        <v>19</v>
      </c>
      <c r="R884" s="54"/>
      <c r="S884" s="54"/>
      <c r="T884" s="54"/>
      <c r="U884" s="54"/>
      <c r="V884" s="54"/>
      <c r="W884" s="54"/>
      <c r="X884" s="65" t="s">
        <v>19</v>
      </c>
      <c r="Y884" s="56"/>
      <c r="Z884" s="56"/>
      <c r="AA884" s="19">
        <v>104931907</v>
      </c>
    </row>
    <row r="885" spans="3:30" ht="25.5" customHeight="1" x14ac:dyDescent="0.35">
      <c r="C885" s="57" t="s">
        <v>368</v>
      </c>
      <c r="D885" s="39"/>
      <c r="E885" s="39"/>
      <c r="F885" s="39"/>
      <c r="G885" s="39"/>
      <c r="H885" s="39"/>
      <c r="I885" s="39"/>
      <c r="J885" s="39"/>
      <c r="K885" s="39"/>
      <c r="L885" s="7">
        <v>1120</v>
      </c>
      <c r="M885" s="7">
        <v>1320</v>
      </c>
      <c r="N885" s="8"/>
      <c r="O885" s="57" t="s">
        <v>369</v>
      </c>
      <c r="P885" s="39"/>
      <c r="Q885" s="58" t="s">
        <v>19</v>
      </c>
      <c r="R885" s="54"/>
      <c r="S885" s="54"/>
      <c r="T885" s="54"/>
      <c r="U885" s="54"/>
      <c r="V885" s="54"/>
      <c r="W885" s="54"/>
      <c r="X885" s="59" t="s">
        <v>19</v>
      </c>
      <c r="Y885" s="56"/>
      <c r="Z885" s="56"/>
      <c r="AA885" s="25">
        <v>99159065</v>
      </c>
      <c r="AD885" s="24"/>
    </row>
    <row r="886" spans="3:30" ht="25.5" customHeight="1" x14ac:dyDescent="0.35">
      <c r="C886" s="60" t="s">
        <v>35</v>
      </c>
      <c r="D886" s="39"/>
      <c r="E886" s="39"/>
      <c r="F886" s="39"/>
      <c r="G886" s="39"/>
      <c r="H886" s="39"/>
      <c r="I886" s="39"/>
      <c r="J886" s="39"/>
      <c r="K886" s="39"/>
      <c r="L886" s="9" t="s">
        <v>19</v>
      </c>
      <c r="M886" s="9" t="s">
        <v>19</v>
      </c>
      <c r="N886" s="9" t="s">
        <v>19</v>
      </c>
      <c r="O886" s="60" t="s">
        <v>19</v>
      </c>
      <c r="P886" s="39"/>
      <c r="Q886" s="66" t="s">
        <v>19</v>
      </c>
      <c r="R886" s="54"/>
      <c r="S886" s="54"/>
      <c r="T886" s="54"/>
      <c r="U886" s="54"/>
      <c r="V886" s="54"/>
      <c r="W886" s="54"/>
      <c r="X886" s="61" t="s">
        <v>19</v>
      </c>
      <c r="Y886" s="56"/>
      <c r="Z886" s="56"/>
      <c r="AA886" s="21" t="s">
        <v>19</v>
      </c>
    </row>
    <row r="887" spans="3:30" ht="75" customHeight="1" x14ac:dyDescent="0.35">
      <c r="C887" s="52" t="s">
        <v>396</v>
      </c>
      <c r="D887" s="39"/>
      <c r="E887" s="39"/>
      <c r="F887" s="39"/>
      <c r="G887" s="39"/>
      <c r="H887" s="39"/>
      <c r="I887" s="39"/>
      <c r="J887" s="39"/>
      <c r="K887" s="39"/>
      <c r="L887" s="11" t="s">
        <v>19</v>
      </c>
      <c r="M887" s="11" t="s">
        <v>19</v>
      </c>
      <c r="N887" s="11" t="s">
        <v>19</v>
      </c>
      <c r="O887" s="52" t="s">
        <v>91</v>
      </c>
      <c r="P887" s="39"/>
      <c r="Q887" s="53" t="s">
        <v>371</v>
      </c>
      <c r="R887" s="54"/>
      <c r="S887" s="54"/>
      <c r="T887" s="54"/>
      <c r="U887" s="54"/>
      <c r="V887" s="54"/>
      <c r="W887" s="54"/>
      <c r="X887" s="55" t="s">
        <v>19</v>
      </c>
      <c r="Y887" s="56"/>
      <c r="Z887" s="56"/>
      <c r="AA887" s="22">
        <v>99159065</v>
      </c>
      <c r="AC887" s="30">
        <f>AA887-AD887</f>
        <v>98992797</v>
      </c>
      <c r="AD887" s="30">
        <v>166268</v>
      </c>
    </row>
    <row r="888" spans="3:30" ht="25.5" customHeight="1" x14ac:dyDescent="0.35">
      <c r="C888" s="57" t="s">
        <v>154</v>
      </c>
      <c r="D888" s="39"/>
      <c r="E888" s="39"/>
      <c r="F888" s="39"/>
      <c r="G888" s="39"/>
      <c r="H888" s="39"/>
      <c r="I888" s="39"/>
      <c r="J888" s="39"/>
      <c r="K888" s="39"/>
      <c r="L888" s="7">
        <v>1120</v>
      </c>
      <c r="M888" s="7">
        <v>1320</v>
      </c>
      <c r="N888" s="8"/>
      <c r="O888" s="57" t="s">
        <v>155</v>
      </c>
      <c r="P888" s="39"/>
      <c r="Q888" s="58" t="s">
        <v>19</v>
      </c>
      <c r="R888" s="54"/>
      <c r="S888" s="54"/>
      <c r="T888" s="54"/>
      <c r="U888" s="54"/>
      <c r="V888" s="54"/>
      <c r="W888" s="54"/>
      <c r="X888" s="59" t="s">
        <v>19</v>
      </c>
      <c r="Y888" s="56"/>
      <c r="Z888" s="56"/>
      <c r="AA888" s="20">
        <v>5772842</v>
      </c>
    </row>
    <row r="889" spans="3:30" ht="25.5" customHeight="1" x14ac:dyDescent="0.35">
      <c r="C889" s="60" t="s">
        <v>35</v>
      </c>
      <c r="D889" s="39"/>
      <c r="E889" s="39"/>
      <c r="F889" s="39"/>
      <c r="G889" s="39"/>
      <c r="H889" s="39"/>
      <c r="I889" s="39"/>
      <c r="J889" s="39"/>
      <c r="K889" s="39"/>
      <c r="L889" s="9" t="s">
        <v>19</v>
      </c>
      <c r="M889" s="9" t="s">
        <v>19</v>
      </c>
      <c r="N889" s="9" t="s">
        <v>19</v>
      </c>
      <c r="O889" s="60" t="s">
        <v>19</v>
      </c>
      <c r="P889" s="39"/>
      <c r="Q889" s="66" t="s">
        <v>19</v>
      </c>
      <c r="R889" s="54"/>
      <c r="S889" s="54"/>
      <c r="T889" s="54"/>
      <c r="U889" s="54"/>
      <c r="V889" s="54"/>
      <c r="W889" s="54"/>
      <c r="X889" s="61" t="s">
        <v>19</v>
      </c>
      <c r="Y889" s="56"/>
      <c r="Z889" s="56"/>
      <c r="AA889" s="21" t="s">
        <v>19</v>
      </c>
    </row>
    <row r="890" spans="3:30" ht="27" customHeight="1" x14ac:dyDescent="0.35">
      <c r="C890" s="52" t="s">
        <v>432</v>
      </c>
      <c r="D890" s="39"/>
      <c r="E890" s="39"/>
      <c r="F890" s="39"/>
      <c r="G890" s="39"/>
      <c r="H890" s="39"/>
      <c r="I890" s="39"/>
      <c r="J890" s="39"/>
      <c r="K890" s="39"/>
      <c r="L890" s="11" t="s">
        <v>19</v>
      </c>
      <c r="M890" s="11" t="s">
        <v>19</v>
      </c>
      <c r="N890" s="11" t="s">
        <v>19</v>
      </c>
      <c r="O890" s="52" t="s">
        <v>72</v>
      </c>
      <c r="P890" s="39"/>
      <c r="Q890" s="53" t="s">
        <v>727</v>
      </c>
      <c r="R890" s="54"/>
      <c r="S890" s="54"/>
      <c r="T890" s="54"/>
      <c r="U890" s="54"/>
      <c r="V890" s="54"/>
      <c r="W890" s="54"/>
      <c r="X890" s="55" t="s">
        <v>19</v>
      </c>
      <c r="Y890" s="56"/>
      <c r="Z890" s="56"/>
      <c r="AA890" s="22">
        <v>914560</v>
      </c>
    </row>
    <row r="891" spans="3:30" ht="25.5" customHeight="1" x14ac:dyDescent="0.35">
      <c r="C891" s="52" t="s">
        <v>396</v>
      </c>
      <c r="D891" s="39"/>
      <c r="E891" s="39"/>
      <c r="F891" s="39"/>
      <c r="G891" s="39"/>
      <c r="H891" s="39"/>
      <c r="I891" s="39"/>
      <c r="J891" s="39"/>
      <c r="K891" s="39"/>
      <c r="L891" s="11" t="s">
        <v>19</v>
      </c>
      <c r="M891" s="11" t="s">
        <v>19</v>
      </c>
      <c r="N891" s="11" t="s">
        <v>19</v>
      </c>
      <c r="O891" s="52" t="s">
        <v>91</v>
      </c>
      <c r="P891" s="39"/>
      <c r="Q891" s="53" t="s">
        <v>433</v>
      </c>
      <c r="R891" s="54"/>
      <c r="S891" s="54"/>
      <c r="T891" s="54"/>
      <c r="U891" s="54"/>
      <c r="V891" s="54"/>
      <c r="W891" s="54"/>
      <c r="X891" s="55" t="s">
        <v>19</v>
      </c>
      <c r="Y891" s="56"/>
      <c r="Z891" s="56"/>
      <c r="AA891" s="22">
        <v>2000000</v>
      </c>
    </row>
    <row r="892" spans="3:30" ht="33" customHeight="1" x14ac:dyDescent="0.35">
      <c r="C892" s="52" t="s">
        <v>391</v>
      </c>
      <c r="D892" s="39"/>
      <c r="E892" s="39"/>
      <c r="F892" s="39"/>
      <c r="G892" s="39"/>
      <c r="H892" s="39"/>
      <c r="I892" s="39"/>
      <c r="J892" s="39"/>
      <c r="K892" s="39"/>
      <c r="L892" s="11" t="s">
        <v>19</v>
      </c>
      <c r="M892" s="11" t="s">
        <v>19</v>
      </c>
      <c r="N892" s="11" t="s">
        <v>19</v>
      </c>
      <c r="O892" s="52" t="s">
        <v>135</v>
      </c>
      <c r="P892" s="39"/>
      <c r="Q892" s="53" t="s">
        <v>434</v>
      </c>
      <c r="R892" s="54"/>
      <c r="S892" s="54"/>
      <c r="T892" s="54"/>
      <c r="U892" s="54"/>
      <c r="V892" s="54"/>
      <c r="W892" s="54"/>
      <c r="X892" s="55" t="s">
        <v>19</v>
      </c>
      <c r="Y892" s="56"/>
      <c r="Z892" s="56"/>
      <c r="AA892" s="22">
        <v>2714397</v>
      </c>
    </row>
    <row r="893" spans="3:30" ht="27.5" customHeight="1" x14ac:dyDescent="0.35">
      <c r="C893" s="52" t="s">
        <v>402</v>
      </c>
      <c r="D893" s="39"/>
      <c r="E893" s="39"/>
      <c r="F893" s="39"/>
      <c r="G893" s="39"/>
      <c r="H893" s="39"/>
      <c r="I893" s="39"/>
      <c r="J893" s="39"/>
      <c r="K893" s="39"/>
      <c r="L893" s="11" t="s">
        <v>19</v>
      </c>
      <c r="M893" s="11" t="s">
        <v>19</v>
      </c>
      <c r="N893" s="11" t="s">
        <v>19</v>
      </c>
      <c r="O893" s="52" t="s">
        <v>179</v>
      </c>
      <c r="P893" s="39"/>
      <c r="Q893" s="53" t="s">
        <v>728</v>
      </c>
      <c r="R893" s="54"/>
      <c r="S893" s="54"/>
      <c r="T893" s="54"/>
      <c r="U893" s="54"/>
      <c r="V893" s="54"/>
      <c r="W893" s="54"/>
      <c r="X893" s="55" t="s">
        <v>19</v>
      </c>
      <c r="Y893" s="56"/>
      <c r="Z893" s="56"/>
      <c r="AA893" s="22">
        <v>143885</v>
      </c>
    </row>
    <row r="894" spans="3:30" ht="25.5" customHeight="1" x14ac:dyDescent="0.35">
      <c r="C894" s="64" t="s">
        <v>213</v>
      </c>
      <c r="D894" s="39"/>
      <c r="E894" s="39"/>
      <c r="F894" s="39"/>
      <c r="G894" s="39"/>
      <c r="H894" s="39"/>
      <c r="I894" s="39"/>
      <c r="J894" s="39"/>
      <c r="K894" s="39"/>
      <c r="L894" s="6" t="s">
        <v>19</v>
      </c>
      <c r="M894" s="6" t="s">
        <v>19</v>
      </c>
      <c r="N894" s="6" t="s">
        <v>19</v>
      </c>
      <c r="O894" s="64" t="s">
        <v>214</v>
      </c>
      <c r="P894" s="39"/>
      <c r="Q894" s="67" t="s">
        <v>19</v>
      </c>
      <c r="R894" s="54"/>
      <c r="S894" s="54"/>
      <c r="T894" s="54"/>
      <c r="U894" s="54"/>
      <c r="V894" s="54"/>
      <c r="W894" s="54"/>
      <c r="X894" s="65" t="s">
        <v>19</v>
      </c>
      <c r="Y894" s="56"/>
      <c r="Z894" s="56"/>
      <c r="AA894" s="19">
        <v>18472855</v>
      </c>
    </row>
    <row r="895" spans="3:30" ht="25.5" customHeight="1" x14ac:dyDescent="0.35">
      <c r="C895" s="57" t="s">
        <v>218</v>
      </c>
      <c r="D895" s="39"/>
      <c r="E895" s="39"/>
      <c r="F895" s="39"/>
      <c r="G895" s="39"/>
      <c r="H895" s="39"/>
      <c r="I895" s="39"/>
      <c r="J895" s="39"/>
      <c r="K895" s="39"/>
      <c r="L895" s="7">
        <v>1120</v>
      </c>
      <c r="M895" s="7">
        <v>1320</v>
      </c>
      <c r="N895" s="8"/>
      <c r="O895" s="57" t="s">
        <v>219</v>
      </c>
      <c r="P895" s="39"/>
      <c r="Q895" s="58" t="s">
        <v>19</v>
      </c>
      <c r="R895" s="54"/>
      <c r="S895" s="54"/>
      <c r="T895" s="54"/>
      <c r="U895" s="54"/>
      <c r="V895" s="54"/>
      <c r="W895" s="54"/>
      <c r="X895" s="59" t="s">
        <v>19</v>
      </c>
      <c r="Y895" s="56"/>
      <c r="Z895" s="56"/>
      <c r="AA895" s="25">
        <v>207913</v>
      </c>
      <c r="AD895" s="24"/>
    </row>
    <row r="896" spans="3:30" ht="25.5" customHeight="1" x14ac:dyDescent="0.35">
      <c r="C896" s="60" t="s">
        <v>35</v>
      </c>
      <c r="D896" s="39"/>
      <c r="E896" s="39"/>
      <c r="F896" s="39"/>
      <c r="G896" s="39"/>
      <c r="H896" s="39"/>
      <c r="I896" s="39"/>
      <c r="J896" s="39"/>
      <c r="K896" s="39"/>
      <c r="L896" s="9" t="s">
        <v>19</v>
      </c>
      <c r="M896" s="9" t="s">
        <v>19</v>
      </c>
      <c r="N896" s="9" t="s">
        <v>19</v>
      </c>
      <c r="O896" s="60" t="s">
        <v>19</v>
      </c>
      <c r="P896" s="39"/>
      <c r="Q896" s="66" t="s">
        <v>19</v>
      </c>
      <c r="R896" s="54"/>
      <c r="S896" s="54"/>
      <c r="T896" s="54"/>
      <c r="U896" s="54"/>
      <c r="V896" s="54"/>
      <c r="W896" s="54"/>
      <c r="X896" s="61" t="s">
        <v>19</v>
      </c>
      <c r="Y896" s="56"/>
      <c r="Z896" s="56"/>
      <c r="AA896" s="21" t="s">
        <v>19</v>
      </c>
    </row>
    <row r="897" spans="3:30" ht="25" customHeight="1" x14ac:dyDescent="0.35">
      <c r="C897" s="52" t="s">
        <v>387</v>
      </c>
      <c r="D897" s="39"/>
      <c r="E897" s="39"/>
      <c r="F897" s="39"/>
      <c r="G897" s="39"/>
      <c r="H897" s="39"/>
      <c r="I897" s="39"/>
      <c r="J897" s="39"/>
      <c r="K897" s="39"/>
      <c r="L897" s="11" t="s">
        <v>19</v>
      </c>
      <c r="M897" s="11" t="s">
        <v>19</v>
      </c>
      <c r="N897" s="11" t="s">
        <v>19</v>
      </c>
      <c r="O897" s="52" t="s">
        <v>103</v>
      </c>
      <c r="P897" s="39"/>
      <c r="Q897" s="53" t="s">
        <v>435</v>
      </c>
      <c r="R897" s="54"/>
      <c r="S897" s="54"/>
      <c r="T897" s="54"/>
      <c r="U897" s="54"/>
      <c r="V897" s="54"/>
      <c r="W897" s="54"/>
      <c r="X897" s="55" t="s">
        <v>19</v>
      </c>
      <c r="Y897" s="56"/>
      <c r="Z897" s="56"/>
      <c r="AA897" s="22">
        <v>18583</v>
      </c>
      <c r="AC897" s="31">
        <f>AA897-AD897</f>
        <v>0</v>
      </c>
      <c r="AD897" s="30">
        <v>18583</v>
      </c>
    </row>
    <row r="898" spans="3:30" ht="36.5" customHeight="1" x14ac:dyDescent="0.35">
      <c r="C898" s="52" t="s">
        <v>396</v>
      </c>
      <c r="D898" s="39"/>
      <c r="E898" s="39"/>
      <c r="F898" s="39"/>
      <c r="G898" s="39"/>
      <c r="H898" s="39"/>
      <c r="I898" s="39"/>
      <c r="J898" s="39"/>
      <c r="K898" s="39"/>
      <c r="L898" s="11" t="s">
        <v>19</v>
      </c>
      <c r="M898" s="11" t="s">
        <v>19</v>
      </c>
      <c r="N898" s="11" t="s">
        <v>19</v>
      </c>
      <c r="O898" s="52" t="s">
        <v>91</v>
      </c>
      <c r="P898" s="39"/>
      <c r="Q898" s="53" t="s">
        <v>436</v>
      </c>
      <c r="R898" s="54"/>
      <c r="S898" s="54"/>
      <c r="T898" s="54"/>
      <c r="U898" s="54"/>
      <c r="V898" s="54"/>
      <c r="W898" s="54"/>
      <c r="X898" s="55" t="s">
        <v>19</v>
      </c>
      <c r="Y898" s="56"/>
      <c r="Z898" s="56"/>
      <c r="AA898" s="22">
        <v>189330</v>
      </c>
      <c r="AC898" s="30">
        <f>AA898-AD898</f>
        <v>118583</v>
      </c>
      <c r="AD898" s="30">
        <v>70747</v>
      </c>
    </row>
    <row r="899" spans="3:30" ht="25.5" customHeight="1" x14ac:dyDescent="0.35">
      <c r="C899" s="57" t="s">
        <v>228</v>
      </c>
      <c r="D899" s="39"/>
      <c r="E899" s="39"/>
      <c r="F899" s="39"/>
      <c r="G899" s="39"/>
      <c r="H899" s="39"/>
      <c r="I899" s="39"/>
      <c r="J899" s="39"/>
      <c r="K899" s="39"/>
      <c r="L899" s="7">
        <v>1120</v>
      </c>
      <c r="M899" s="7">
        <v>1320</v>
      </c>
      <c r="N899" s="8"/>
      <c r="O899" s="57" t="s">
        <v>229</v>
      </c>
      <c r="P899" s="39"/>
      <c r="Q899" s="58" t="s">
        <v>19</v>
      </c>
      <c r="R899" s="54"/>
      <c r="S899" s="54"/>
      <c r="T899" s="54"/>
      <c r="U899" s="54"/>
      <c r="V899" s="54"/>
      <c r="W899" s="54"/>
      <c r="X899" s="59" t="s">
        <v>19</v>
      </c>
      <c r="Y899" s="56"/>
      <c r="Z899" s="56"/>
      <c r="AA899" s="20">
        <v>872145</v>
      </c>
    </row>
    <row r="900" spans="3:30" ht="25.5" customHeight="1" x14ac:dyDescent="0.35">
      <c r="C900" s="60" t="s">
        <v>35</v>
      </c>
      <c r="D900" s="39"/>
      <c r="E900" s="39"/>
      <c r="F900" s="39"/>
      <c r="G900" s="39"/>
      <c r="H900" s="39"/>
      <c r="I900" s="39"/>
      <c r="J900" s="39"/>
      <c r="K900" s="39"/>
      <c r="L900" s="9" t="s">
        <v>19</v>
      </c>
      <c r="M900" s="9" t="s">
        <v>19</v>
      </c>
      <c r="N900" s="9" t="s">
        <v>19</v>
      </c>
      <c r="O900" s="60" t="s">
        <v>19</v>
      </c>
      <c r="P900" s="39"/>
      <c r="Q900" s="66" t="s">
        <v>19</v>
      </c>
      <c r="R900" s="54"/>
      <c r="S900" s="54"/>
      <c r="T900" s="54"/>
      <c r="U900" s="54"/>
      <c r="V900" s="54"/>
      <c r="W900" s="54"/>
      <c r="X900" s="61" t="s">
        <v>19</v>
      </c>
      <c r="Y900" s="56"/>
      <c r="Z900" s="56"/>
      <c r="AA900" s="21" t="s">
        <v>19</v>
      </c>
    </row>
    <row r="901" spans="3:30" ht="39.5" customHeight="1" x14ac:dyDescent="0.35">
      <c r="C901" s="52" t="s">
        <v>437</v>
      </c>
      <c r="D901" s="39"/>
      <c r="E901" s="39"/>
      <c r="F901" s="39"/>
      <c r="G901" s="39"/>
      <c r="H901" s="39"/>
      <c r="I901" s="39"/>
      <c r="J901" s="39"/>
      <c r="K901" s="39"/>
      <c r="L901" s="11" t="s">
        <v>19</v>
      </c>
      <c r="M901" s="11" t="s">
        <v>19</v>
      </c>
      <c r="N901" s="11" t="s">
        <v>19</v>
      </c>
      <c r="O901" s="52" t="s">
        <v>130</v>
      </c>
      <c r="P901" s="39"/>
      <c r="Q901" s="53" t="s">
        <v>729</v>
      </c>
      <c r="R901" s="54"/>
      <c r="S901" s="54"/>
      <c r="T901" s="54"/>
      <c r="U901" s="54"/>
      <c r="V901" s="54"/>
      <c r="W901" s="54"/>
      <c r="X901" s="55" t="s">
        <v>19</v>
      </c>
      <c r="Y901" s="56"/>
      <c r="Z901" s="56"/>
      <c r="AA901" s="22">
        <v>872145</v>
      </c>
    </row>
    <row r="902" spans="3:30" ht="25.5" customHeight="1" x14ac:dyDescent="0.35">
      <c r="C902" s="57" t="s">
        <v>393</v>
      </c>
      <c r="D902" s="39"/>
      <c r="E902" s="39"/>
      <c r="F902" s="39"/>
      <c r="G902" s="39"/>
      <c r="H902" s="39"/>
      <c r="I902" s="39"/>
      <c r="J902" s="39"/>
      <c r="K902" s="39"/>
      <c r="L902" s="7">
        <v>1120</v>
      </c>
      <c r="M902" s="7">
        <v>1320</v>
      </c>
      <c r="N902" s="8"/>
      <c r="O902" s="57" t="s">
        <v>394</v>
      </c>
      <c r="P902" s="39"/>
      <c r="Q902" s="58" t="s">
        <v>19</v>
      </c>
      <c r="R902" s="54"/>
      <c r="S902" s="54"/>
      <c r="T902" s="54"/>
      <c r="U902" s="54"/>
      <c r="V902" s="54"/>
      <c r="W902" s="54"/>
      <c r="X902" s="59" t="s">
        <v>19</v>
      </c>
      <c r="Y902" s="56"/>
      <c r="Z902" s="56"/>
      <c r="AA902" s="20">
        <v>120369</v>
      </c>
    </row>
    <row r="903" spans="3:30" ht="25.5" customHeight="1" x14ac:dyDescent="0.35">
      <c r="C903" s="60" t="s">
        <v>35</v>
      </c>
      <c r="D903" s="39"/>
      <c r="E903" s="39"/>
      <c r="F903" s="39"/>
      <c r="G903" s="39"/>
      <c r="H903" s="39"/>
      <c r="I903" s="39"/>
      <c r="J903" s="39"/>
      <c r="K903" s="39"/>
      <c r="L903" s="9" t="s">
        <v>19</v>
      </c>
      <c r="M903" s="9" t="s">
        <v>19</v>
      </c>
      <c r="N903" s="9" t="s">
        <v>19</v>
      </c>
      <c r="O903" s="60" t="s">
        <v>19</v>
      </c>
      <c r="P903" s="39"/>
      <c r="Q903" s="66" t="s">
        <v>19</v>
      </c>
      <c r="R903" s="54"/>
      <c r="S903" s="54"/>
      <c r="T903" s="54"/>
      <c r="U903" s="54"/>
      <c r="V903" s="54"/>
      <c r="W903" s="54"/>
      <c r="X903" s="61" t="s">
        <v>19</v>
      </c>
      <c r="Y903" s="56"/>
      <c r="Z903" s="56"/>
      <c r="AA903" s="21" t="s">
        <v>19</v>
      </c>
    </row>
    <row r="904" spans="3:30" ht="68.5" customHeight="1" x14ac:dyDescent="0.35">
      <c r="C904" s="52" t="s">
        <v>400</v>
      </c>
      <c r="D904" s="39"/>
      <c r="E904" s="39"/>
      <c r="F904" s="39"/>
      <c r="G904" s="39"/>
      <c r="H904" s="39"/>
      <c r="I904" s="39"/>
      <c r="J904" s="39"/>
      <c r="K904" s="39"/>
      <c r="L904" s="11" t="s">
        <v>19</v>
      </c>
      <c r="M904" s="11" t="s">
        <v>19</v>
      </c>
      <c r="N904" s="11" t="s">
        <v>19</v>
      </c>
      <c r="O904" s="52"/>
      <c r="P904" s="39"/>
      <c r="Q904" s="53" t="s">
        <v>730</v>
      </c>
      <c r="R904" s="54"/>
      <c r="S904" s="54"/>
      <c r="T904" s="54"/>
      <c r="U904" s="54"/>
      <c r="V904" s="54"/>
      <c r="W904" s="54"/>
      <c r="X904" s="55" t="s">
        <v>19</v>
      </c>
      <c r="Y904" s="56"/>
      <c r="Z904" s="56"/>
      <c r="AA904" s="22">
        <v>120369</v>
      </c>
    </row>
    <row r="905" spans="3:30" ht="25.5" customHeight="1" x14ac:dyDescent="0.35">
      <c r="C905" s="57" t="s">
        <v>315</v>
      </c>
      <c r="D905" s="39"/>
      <c r="E905" s="39"/>
      <c r="F905" s="39"/>
      <c r="G905" s="39"/>
      <c r="H905" s="39"/>
      <c r="I905" s="39"/>
      <c r="J905" s="39"/>
      <c r="K905" s="39"/>
      <c r="L905" s="7">
        <v>1120</v>
      </c>
      <c r="M905" s="7">
        <v>1320</v>
      </c>
      <c r="N905" s="8"/>
      <c r="O905" s="57" t="s">
        <v>316</v>
      </c>
      <c r="P905" s="39"/>
      <c r="Q905" s="58" t="s">
        <v>19</v>
      </c>
      <c r="R905" s="54"/>
      <c r="S905" s="54"/>
      <c r="T905" s="54"/>
      <c r="U905" s="54"/>
      <c r="V905" s="54"/>
      <c r="W905" s="54"/>
      <c r="X905" s="59" t="s">
        <v>19</v>
      </c>
      <c r="Y905" s="56"/>
      <c r="Z905" s="56"/>
      <c r="AA905" s="20">
        <v>5793206</v>
      </c>
    </row>
    <row r="906" spans="3:30" ht="25.5" customHeight="1" x14ac:dyDescent="0.35">
      <c r="C906" s="60" t="s">
        <v>35</v>
      </c>
      <c r="D906" s="39"/>
      <c r="E906" s="39"/>
      <c r="F906" s="39"/>
      <c r="G906" s="39"/>
      <c r="H906" s="39"/>
      <c r="I906" s="39"/>
      <c r="J906" s="39"/>
      <c r="K906" s="39"/>
      <c r="L906" s="9" t="s">
        <v>19</v>
      </c>
      <c r="M906" s="9" t="s">
        <v>19</v>
      </c>
      <c r="N906" s="9" t="s">
        <v>19</v>
      </c>
      <c r="O906" s="60" t="s">
        <v>19</v>
      </c>
      <c r="P906" s="39"/>
      <c r="Q906" s="66" t="s">
        <v>19</v>
      </c>
      <c r="R906" s="54"/>
      <c r="S906" s="54"/>
      <c r="T906" s="54"/>
      <c r="U906" s="54"/>
      <c r="V906" s="54"/>
      <c r="W906" s="54"/>
      <c r="X906" s="61" t="s">
        <v>19</v>
      </c>
      <c r="Y906" s="56"/>
      <c r="Z906" s="56"/>
      <c r="AA906" s="21" t="s">
        <v>19</v>
      </c>
    </row>
    <row r="907" spans="3:30" ht="40" customHeight="1" x14ac:dyDescent="0.35">
      <c r="C907" s="52" t="s">
        <v>382</v>
      </c>
      <c r="D907" s="39"/>
      <c r="E907" s="39"/>
      <c r="F907" s="39"/>
      <c r="G907" s="39"/>
      <c r="H907" s="39"/>
      <c r="I907" s="39"/>
      <c r="J907" s="39"/>
      <c r="K907" s="39"/>
      <c r="L907" s="11" t="s">
        <v>19</v>
      </c>
      <c r="M907" s="11" t="s">
        <v>19</v>
      </c>
      <c r="N907" s="11" t="s">
        <v>19</v>
      </c>
      <c r="O907" s="52" t="s">
        <v>190</v>
      </c>
      <c r="P907" s="39"/>
      <c r="Q907" s="53" t="s">
        <v>438</v>
      </c>
      <c r="R907" s="54"/>
      <c r="S907" s="54"/>
      <c r="T907" s="54"/>
      <c r="U907" s="54"/>
      <c r="V907" s="54"/>
      <c r="W907" s="54"/>
      <c r="X907" s="55" t="s">
        <v>19</v>
      </c>
      <c r="Y907" s="56"/>
      <c r="Z907" s="56"/>
      <c r="AA907" s="22">
        <v>5793206</v>
      </c>
    </row>
    <row r="908" spans="3:30" ht="25.5" customHeight="1" x14ac:dyDescent="0.35">
      <c r="C908" s="57" t="s">
        <v>398</v>
      </c>
      <c r="D908" s="39"/>
      <c r="E908" s="39"/>
      <c r="F908" s="39"/>
      <c r="G908" s="39"/>
      <c r="H908" s="39"/>
      <c r="I908" s="39"/>
      <c r="J908" s="39"/>
      <c r="K908" s="39"/>
      <c r="L908" s="7">
        <v>1120</v>
      </c>
      <c r="M908" s="7">
        <v>1320</v>
      </c>
      <c r="N908" s="8"/>
      <c r="O908" s="57" t="s">
        <v>399</v>
      </c>
      <c r="P908" s="39"/>
      <c r="Q908" s="58" t="s">
        <v>19</v>
      </c>
      <c r="R908" s="54"/>
      <c r="S908" s="54"/>
      <c r="T908" s="54"/>
      <c r="U908" s="54"/>
      <c r="V908" s="54"/>
      <c r="W908" s="54"/>
      <c r="X908" s="59" t="s">
        <v>19</v>
      </c>
      <c r="Y908" s="56"/>
      <c r="Z908" s="56"/>
      <c r="AA908" s="25">
        <v>11479222</v>
      </c>
      <c r="AD908" s="24"/>
    </row>
    <row r="909" spans="3:30" ht="25.5" customHeight="1" x14ac:dyDescent="0.35">
      <c r="C909" s="60" t="s">
        <v>35</v>
      </c>
      <c r="D909" s="39"/>
      <c r="E909" s="39"/>
      <c r="F909" s="39"/>
      <c r="G909" s="39"/>
      <c r="H909" s="39"/>
      <c r="I909" s="39"/>
      <c r="J909" s="39"/>
      <c r="K909" s="39"/>
      <c r="L909" s="9" t="s">
        <v>19</v>
      </c>
      <c r="M909" s="9" t="s">
        <v>19</v>
      </c>
      <c r="N909" s="9" t="s">
        <v>19</v>
      </c>
      <c r="O909" s="60" t="s">
        <v>19</v>
      </c>
      <c r="P909" s="39"/>
      <c r="Q909" s="66" t="s">
        <v>19</v>
      </c>
      <c r="R909" s="54"/>
      <c r="S909" s="54"/>
      <c r="T909" s="54"/>
      <c r="U909" s="54"/>
      <c r="V909" s="54"/>
      <c r="W909" s="54"/>
      <c r="X909" s="61" t="s">
        <v>19</v>
      </c>
      <c r="Y909" s="56"/>
      <c r="Z909" s="56"/>
      <c r="AA909" s="21" t="s">
        <v>19</v>
      </c>
    </row>
    <row r="910" spans="3:30" ht="32.5" customHeight="1" x14ac:dyDescent="0.35">
      <c r="C910" s="52" t="s">
        <v>387</v>
      </c>
      <c r="D910" s="39"/>
      <c r="E910" s="39"/>
      <c r="F910" s="39"/>
      <c r="G910" s="39"/>
      <c r="H910" s="39"/>
      <c r="I910" s="39"/>
      <c r="J910" s="39"/>
      <c r="K910" s="39"/>
      <c r="L910" s="11" t="s">
        <v>19</v>
      </c>
      <c r="M910" s="11" t="s">
        <v>19</v>
      </c>
      <c r="N910" s="11" t="s">
        <v>19</v>
      </c>
      <c r="O910" s="52" t="s">
        <v>103</v>
      </c>
      <c r="P910" s="39"/>
      <c r="Q910" s="53" t="s">
        <v>731</v>
      </c>
      <c r="R910" s="54"/>
      <c r="S910" s="54"/>
      <c r="T910" s="54"/>
      <c r="U910" s="54"/>
      <c r="V910" s="54"/>
      <c r="W910" s="54"/>
      <c r="X910" s="55" t="s">
        <v>19</v>
      </c>
      <c r="Y910" s="56"/>
      <c r="Z910" s="56"/>
      <c r="AA910" s="22">
        <v>17320</v>
      </c>
      <c r="AC910" s="30"/>
      <c r="AD910" s="30"/>
    </row>
    <row r="911" spans="3:30" ht="37" customHeight="1" x14ac:dyDescent="0.35">
      <c r="C911" s="52" t="s">
        <v>396</v>
      </c>
      <c r="D911" s="39"/>
      <c r="E911" s="39"/>
      <c r="F911" s="39"/>
      <c r="G911" s="39"/>
      <c r="H911" s="39"/>
      <c r="I911" s="39"/>
      <c r="J911" s="39"/>
      <c r="K911" s="39"/>
      <c r="L911" s="11" t="s">
        <v>19</v>
      </c>
      <c r="M911" s="11" t="s">
        <v>19</v>
      </c>
      <c r="N911" s="11" t="s">
        <v>19</v>
      </c>
      <c r="O911" s="52" t="s">
        <v>91</v>
      </c>
      <c r="P911" s="39"/>
      <c r="Q911" s="53" t="s">
        <v>732</v>
      </c>
      <c r="R911" s="54"/>
      <c r="S911" s="54"/>
      <c r="T911" s="54"/>
      <c r="U911" s="54"/>
      <c r="V911" s="54"/>
      <c r="W911" s="54"/>
      <c r="X911" s="55" t="s">
        <v>19</v>
      </c>
      <c r="Y911" s="56"/>
      <c r="Z911" s="56"/>
      <c r="AA911" s="22">
        <v>300000</v>
      </c>
      <c r="AC911" s="30"/>
      <c r="AD911" s="30"/>
    </row>
    <row r="912" spans="3:30" ht="44" customHeight="1" x14ac:dyDescent="0.35">
      <c r="C912" s="52" t="s">
        <v>382</v>
      </c>
      <c r="D912" s="39"/>
      <c r="E912" s="39"/>
      <c r="F912" s="39"/>
      <c r="G912" s="39"/>
      <c r="H912" s="39"/>
      <c r="I912" s="39"/>
      <c r="J912" s="39"/>
      <c r="K912" s="39"/>
      <c r="L912" s="11" t="s">
        <v>19</v>
      </c>
      <c r="M912" s="11" t="s">
        <v>19</v>
      </c>
      <c r="N912" s="11" t="s">
        <v>19</v>
      </c>
      <c r="O912" s="52" t="s">
        <v>190</v>
      </c>
      <c r="P912" s="39"/>
      <c r="Q912" s="53" t="s">
        <v>733</v>
      </c>
      <c r="R912" s="54"/>
      <c r="S912" s="54"/>
      <c r="T912" s="54"/>
      <c r="U912" s="54"/>
      <c r="V912" s="54"/>
      <c r="W912" s="54"/>
      <c r="X912" s="55" t="s">
        <v>19</v>
      </c>
      <c r="Y912" s="56"/>
      <c r="Z912" s="56"/>
      <c r="AA912" s="22">
        <v>11161902</v>
      </c>
      <c r="AC912" s="30">
        <f t="shared" ref="AC912" si="2">AA912-AD912</f>
        <v>9996510</v>
      </c>
      <c r="AD912" s="30">
        <v>1165392</v>
      </c>
    </row>
    <row r="913" spans="3:30" ht="25.5" customHeight="1" x14ac:dyDescent="0.35">
      <c r="C913" s="64" t="s">
        <v>241</v>
      </c>
      <c r="D913" s="39"/>
      <c r="E913" s="39"/>
      <c r="F913" s="39"/>
      <c r="G913" s="39"/>
      <c r="H913" s="39"/>
      <c r="I913" s="39"/>
      <c r="J913" s="39"/>
      <c r="K913" s="39"/>
      <c r="L913" s="6" t="s">
        <v>19</v>
      </c>
      <c r="M913" s="6" t="s">
        <v>19</v>
      </c>
      <c r="N913" s="6" t="s">
        <v>19</v>
      </c>
      <c r="O913" s="64" t="s">
        <v>242</v>
      </c>
      <c r="P913" s="39"/>
      <c r="Q913" s="67" t="s">
        <v>19</v>
      </c>
      <c r="R913" s="54"/>
      <c r="S913" s="54"/>
      <c r="T913" s="54"/>
      <c r="U913" s="54"/>
      <c r="V913" s="54"/>
      <c r="W913" s="54"/>
      <c r="X913" s="65" t="s">
        <v>19</v>
      </c>
      <c r="Y913" s="56"/>
      <c r="Z913" s="56"/>
      <c r="AA913" s="19">
        <v>47376</v>
      </c>
    </row>
    <row r="914" spans="3:30" ht="25.5" customHeight="1" x14ac:dyDescent="0.35">
      <c r="C914" s="57" t="s">
        <v>406</v>
      </c>
      <c r="D914" s="39"/>
      <c r="E914" s="39"/>
      <c r="F914" s="39"/>
      <c r="G914" s="39"/>
      <c r="H914" s="39"/>
      <c r="I914" s="39"/>
      <c r="J914" s="39"/>
      <c r="K914" s="39"/>
      <c r="L914" s="7">
        <v>2210</v>
      </c>
      <c r="M914" s="7">
        <v>1320</v>
      </c>
      <c r="N914" s="8"/>
      <c r="O914" s="57" t="s">
        <v>407</v>
      </c>
      <c r="P914" s="39"/>
      <c r="Q914" s="58" t="s">
        <v>19</v>
      </c>
      <c r="R914" s="54"/>
      <c r="S914" s="54"/>
      <c r="T914" s="54"/>
      <c r="U914" s="54"/>
      <c r="V914" s="54"/>
      <c r="W914" s="54"/>
      <c r="X914" s="59" t="s">
        <v>19</v>
      </c>
      <c r="Y914" s="56"/>
      <c r="Z914" s="56"/>
      <c r="AA914" s="20">
        <v>47376</v>
      </c>
    </row>
    <row r="915" spans="3:30" ht="25.5" customHeight="1" x14ac:dyDescent="0.35">
      <c r="C915" s="60" t="s">
        <v>245</v>
      </c>
      <c r="D915" s="39"/>
      <c r="E915" s="39"/>
      <c r="F915" s="39"/>
      <c r="G915" s="39"/>
      <c r="H915" s="39"/>
      <c r="I915" s="39"/>
      <c r="J915" s="39"/>
      <c r="K915" s="39"/>
      <c r="L915" s="9" t="s">
        <v>19</v>
      </c>
      <c r="M915" s="9" t="s">
        <v>19</v>
      </c>
      <c r="N915" s="9" t="s">
        <v>19</v>
      </c>
      <c r="O915" s="60" t="s">
        <v>19</v>
      </c>
      <c r="P915" s="39"/>
      <c r="Q915" s="66" t="s">
        <v>19</v>
      </c>
      <c r="R915" s="54"/>
      <c r="S915" s="54"/>
      <c r="T915" s="54"/>
      <c r="U915" s="54"/>
      <c r="V915" s="54"/>
      <c r="W915" s="54"/>
      <c r="X915" s="61" t="s">
        <v>19</v>
      </c>
      <c r="Y915" s="56"/>
      <c r="Z915" s="56"/>
      <c r="AA915" s="21" t="s">
        <v>19</v>
      </c>
    </row>
    <row r="916" spans="3:30" ht="43" customHeight="1" x14ac:dyDescent="0.35">
      <c r="C916" s="52" t="s">
        <v>382</v>
      </c>
      <c r="D916" s="39"/>
      <c r="E916" s="39"/>
      <c r="F916" s="39"/>
      <c r="G916" s="39"/>
      <c r="H916" s="39"/>
      <c r="I916" s="39"/>
      <c r="J916" s="39"/>
      <c r="K916" s="39"/>
      <c r="L916" s="11" t="s">
        <v>19</v>
      </c>
      <c r="M916" s="11" t="s">
        <v>19</v>
      </c>
      <c r="N916" s="11" t="s">
        <v>19</v>
      </c>
      <c r="O916" s="52" t="s">
        <v>190</v>
      </c>
      <c r="P916" s="39"/>
      <c r="Q916" s="53" t="s">
        <v>439</v>
      </c>
      <c r="R916" s="54"/>
      <c r="S916" s="54"/>
      <c r="T916" s="54"/>
      <c r="U916" s="54"/>
      <c r="V916" s="54"/>
      <c r="W916" s="54"/>
      <c r="X916" s="55" t="s">
        <v>19</v>
      </c>
      <c r="Y916" s="56"/>
      <c r="Z916" s="56"/>
      <c r="AA916" s="22">
        <v>47376</v>
      </c>
    </row>
    <row r="917" spans="3:30" ht="25.5" customHeight="1" x14ac:dyDescent="0.35">
      <c r="C917" s="62" t="s">
        <v>297</v>
      </c>
      <c r="D917" s="39"/>
      <c r="E917" s="39"/>
      <c r="F917" s="39"/>
      <c r="G917" s="39"/>
      <c r="H917" s="39"/>
      <c r="I917" s="39"/>
      <c r="J917" s="39"/>
      <c r="K917" s="39"/>
      <c r="L917" s="5" t="s">
        <v>19</v>
      </c>
      <c r="M917" s="5" t="s">
        <v>19</v>
      </c>
      <c r="N917" s="5" t="s">
        <v>19</v>
      </c>
      <c r="O917" s="62" t="s">
        <v>19</v>
      </c>
      <c r="P917" s="39"/>
      <c r="Q917" s="70" t="s">
        <v>19</v>
      </c>
      <c r="R917" s="54"/>
      <c r="S917" s="54"/>
      <c r="T917" s="54"/>
      <c r="U917" s="54"/>
      <c r="V917" s="54"/>
      <c r="W917" s="54"/>
      <c r="X917" s="63">
        <v>301281945</v>
      </c>
      <c r="Y917" s="56"/>
      <c r="Z917" s="56"/>
      <c r="AA917" s="18" t="s">
        <v>19</v>
      </c>
      <c r="AC917" s="24">
        <v>288339770</v>
      </c>
      <c r="AD917" s="24">
        <f>X917-AC917</f>
        <v>12942175</v>
      </c>
    </row>
    <row r="918" spans="3:30" ht="25.5" customHeight="1" x14ac:dyDescent="0.35">
      <c r="C918" s="64" t="s">
        <v>30</v>
      </c>
      <c r="D918" s="39"/>
      <c r="E918" s="39"/>
      <c r="F918" s="39"/>
      <c r="G918" s="39"/>
      <c r="H918" s="39"/>
      <c r="I918" s="39"/>
      <c r="J918" s="39"/>
      <c r="K918" s="39"/>
      <c r="L918" s="6" t="s">
        <v>19</v>
      </c>
      <c r="M918" s="6" t="s">
        <v>19</v>
      </c>
      <c r="N918" s="6" t="s">
        <v>19</v>
      </c>
      <c r="O918" s="64" t="s">
        <v>31</v>
      </c>
      <c r="P918" s="39"/>
      <c r="Q918" s="67" t="s">
        <v>19</v>
      </c>
      <c r="R918" s="54"/>
      <c r="S918" s="54"/>
      <c r="T918" s="54"/>
      <c r="U918" s="54"/>
      <c r="V918" s="54"/>
      <c r="W918" s="54"/>
      <c r="X918" s="65" t="s">
        <v>19</v>
      </c>
      <c r="Y918" s="56"/>
      <c r="Z918" s="56"/>
      <c r="AA918" s="19">
        <v>130000000</v>
      </c>
    </row>
    <row r="919" spans="3:30" ht="25.5" customHeight="1" x14ac:dyDescent="0.35">
      <c r="C919" s="57" t="s">
        <v>256</v>
      </c>
      <c r="D919" s="39"/>
      <c r="E919" s="39"/>
      <c r="F919" s="39"/>
      <c r="G919" s="39"/>
      <c r="H919" s="39"/>
      <c r="I919" s="39"/>
      <c r="J919" s="39"/>
      <c r="K919" s="39"/>
      <c r="L919" s="7">
        <v>1111</v>
      </c>
      <c r="M919" s="7">
        <v>1320</v>
      </c>
      <c r="N919" s="8"/>
      <c r="O919" s="57" t="s">
        <v>257</v>
      </c>
      <c r="P919" s="39"/>
      <c r="Q919" s="58" t="s">
        <v>19</v>
      </c>
      <c r="R919" s="54"/>
      <c r="S919" s="54"/>
      <c r="T919" s="54"/>
      <c r="U919" s="54"/>
      <c r="V919" s="54"/>
      <c r="W919" s="54"/>
      <c r="X919" s="59" t="s">
        <v>19</v>
      </c>
      <c r="Y919" s="56"/>
      <c r="Z919" s="56"/>
      <c r="AA919" s="20">
        <v>120000000</v>
      </c>
    </row>
    <row r="920" spans="3:30" ht="25.5" customHeight="1" x14ac:dyDescent="0.35">
      <c r="C920" s="60" t="s">
        <v>35</v>
      </c>
      <c r="D920" s="39"/>
      <c r="E920" s="39"/>
      <c r="F920" s="39"/>
      <c r="G920" s="39"/>
      <c r="H920" s="39"/>
      <c r="I920" s="39"/>
      <c r="J920" s="39"/>
      <c r="K920" s="39"/>
      <c r="L920" s="9" t="s">
        <v>19</v>
      </c>
      <c r="M920" s="9" t="s">
        <v>19</v>
      </c>
      <c r="N920" s="9" t="s">
        <v>19</v>
      </c>
      <c r="O920" s="60" t="s">
        <v>19</v>
      </c>
      <c r="P920" s="39"/>
      <c r="Q920" s="66" t="s">
        <v>19</v>
      </c>
      <c r="R920" s="54"/>
      <c r="S920" s="54"/>
      <c r="T920" s="54"/>
      <c r="U920" s="54"/>
      <c r="V920" s="54"/>
      <c r="W920" s="54"/>
      <c r="X920" s="61" t="s">
        <v>19</v>
      </c>
      <c r="Y920" s="56"/>
      <c r="Z920" s="56"/>
      <c r="AA920" s="21" t="s">
        <v>19</v>
      </c>
    </row>
    <row r="921" spans="3:30" ht="37.5" customHeight="1" x14ac:dyDescent="0.35">
      <c r="C921" s="52" t="s">
        <v>31</v>
      </c>
      <c r="D921" s="39"/>
      <c r="E921" s="39"/>
      <c r="F921" s="39"/>
      <c r="G921" s="39"/>
      <c r="H921" s="39"/>
      <c r="I921" s="39"/>
      <c r="J921" s="39"/>
      <c r="K921" s="39"/>
      <c r="L921" s="11" t="s">
        <v>19</v>
      </c>
      <c r="M921" s="11" t="s">
        <v>19</v>
      </c>
      <c r="N921" s="11" t="s">
        <v>19</v>
      </c>
      <c r="O921" s="52" t="s">
        <v>19</v>
      </c>
      <c r="P921" s="39"/>
      <c r="Q921" s="53" t="s">
        <v>352</v>
      </c>
      <c r="R921" s="54"/>
      <c r="S921" s="54"/>
      <c r="T921" s="54"/>
      <c r="U921" s="54"/>
      <c r="V921" s="54"/>
      <c r="W921" s="54"/>
      <c r="X921" s="55" t="s">
        <v>19</v>
      </c>
      <c r="Y921" s="56"/>
      <c r="Z921" s="56"/>
      <c r="AA921" s="22">
        <v>120000000</v>
      </c>
    </row>
    <row r="922" spans="3:30" ht="25.5" customHeight="1" x14ac:dyDescent="0.35">
      <c r="C922" s="57" t="s">
        <v>422</v>
      </c>
      <c r="D922" s="39"/>
      <c r="E922" s="39"/>
      <c r="F922" s="39"/>
      <c r="G922" s="39"/>
      <c r="H922" s="39"/>
      <c r="I922" s="39"/>
      <c r="J922" s="39"/>
      <c r="K922" s="39"/>
      <c r="L922" s="7">
        <v>1111</v>
      </c>
      <c r="M922" s="7">
        <v>1320</v>
      </c>
      <c r="N922" s="8"/>
      <c r="O922" s="57" t="s">
        <v>423</v>
      </c>
      <c r="P922" s="39"/>
      <c r="Q922" s="58" t="s">
        <v>19</v>
      </c>
      <c r="R922" s="54"/>
      <c r="S922" s="54"/>
      <c r="T922" s="54"/>
      <c r="U922" s="54"/>
      <c r="V922" s="54"/>
      <c r="W922" s="54"/>
      <c r="X922" s="59" t="s">
        <v>19</v>
      </c>
      <c r="Y922" s="56"/>
      <c r="Z922" s="56"/>
      <c r="AA922" s="20">
        <v>10000000</v>
      </c>
    </row>
    <row r="923" spans="3:30" ht="25.5" customHeight="1" x14ac:dyDescent="0.35">
      <c r="C923" s="60" t="s">
        <v>35</v>
      </c>
      <c r="D923" s="39"/>
      <c r="E923" s="39"/>
      <c r="F923" s="39"/>
      <c r="G923" s="39"/>
      <c r="H923" s="39"/>
      <c r="I923" s="39"/>
      <c r="J923" s="39"/>
      <c r="K923" s="39"/>
      <c r="L923" s="9" t="s">
        <v>19</v>
      </c>
      <c r="M923" s="9" t="s">
        <v>19</v>
      </c>
      <c r="N923" s="9" t="s">
        <v>19</v>
      </c>
      <c r="O923" s="60" t="s">
        <v>19</v>
      </c>
      <c r="P923" s="39"/>
      <c r="Q923" s="66" t="s">
        <v>19</v>
      </c>
      <c r="R923" s="54"/>
      <c r="S923" s="54"/>
      <c r="T923" s="54"/>
      <c r="U923" s="54"/>
      <c r="V923" s="54"/>
      <c r="W923" s="54"/>
      <c r="X923" s="61" t="s">
        <v>19</v>
      </c>
      <c r="Y923" s="56"/>
      <c r="Z923" s="56"/>
      <c r="AA923" s="21" t="s">
        <v>19</v>
      </c>
    </row>
    <row r="924" spans="3:30" ht="38.5" customHeight="1" x14ac:dyDescent="0.35">
      <c r="C924" s="52" t="s">
        <v>31</v>
      </c>
      <c r="D924" s="39"/>
      <c r="E924" s="39"/>
      <c r="F924" s="39"/>
      <c r="G924" s="39"/>
      <c r="H924" s="39"/>
      <c r="I924" s="39"/>
      <c r="J924" s="39"/>
      <c r="K924" s="39"/>
      <c r="L924" s="11" t="s">
        <v>19</v>
      </c>
      <c r="M924" s="11" t="s">
        <v>19</v>
      </c>
      <c r="N924" s="11" t="s">
        <v>19</v>
      </c>
      <c r="O924" s="52" t="s">
        <v>19</v>
      </c>
      <c r="P924" s="39"/>
      <c r="Q924" s="53" t="s">
        <v>352</v>
      </c>
      <c r="R924" s="54"/>
      <c r="S924" s="54"/>
      <c r="T924" s="54"/>
      <c r="U924" s="54"/>
      <c r="V924" s="54"/>
      <c r="W924" s="54"/>
      <c r="X924" s="55" t="s">
        <v>19</v>
      </c>
      <c r="Y924" s="56"/>
      <c r="Z924" s="56"/>
      <c r="AA924" s="22">
        <v>10000000</v>
      </c>
    </row>
    <row r="925" spans="3:30" ht="25.5" customHeight="1" x14ac:dyDescent="0.35">
      <c r="C925" s="64" t="s">
        <v>58</v>
      </c>
      <c r="D925" s="39"/>
      <c r="E925" s="39"/>
      <c r="F925" s="39"/>
      <c r="G925" s="39"/>
      <c r="H925" s="39"/>
      <c r="I925" s="39"/>
      <c r="J925" s="39"/>
      <c r="K925" s="39"/>
      <c r="L925" s="6" t="s">
        <v>19</v>
      </c>
      <c r="M925" s="6" t="s">
        <v>19</v>
      </c>
      <c r="N925" s="6" t="s">
        <v>19</v>
      </c>
      <c r="O925" s="64" t="s">
        <v>59</v>
      </c>
      <c r="P925" s="39"/>
      <c r="Q925" s="67" t="s">
        <v>19</v>
      </c>
      <c r="R925" s="54"/>
      <c r="S925" s="54"/>
      <c r="T925" s="54"/>
      <c r="U925" s="54"/>
      <c r="V925" s="54"/>
      <c r="W925" s="54"/>
      <c r="X925" s="65" t="s">
        <v>19</v>
      </c>
      <c r="Y925" s="56"/>
      <c r="Z925" s="56"/>
      <c r="AA925" s="19">
        <v>61218981</v>
      </c>
    </row>
    <row r="926" spans="3:30" ht="25.5" customHeight="1" x14ac:dyDescent="0.35">
      <c r="C926" s="57" t="s">
        <v>366</v>
      </c>
      <c r="D926" s="39"/>
      <c r="E926" s="39"/>
      <c r="F926" s="39"/>
      <c r="G926" s="39"/>
      <c r="H926" s="39"/>
      <c r="I926" s="39"/>
      <c r="J926" s="39"/>
      <c r="K926" s="39"/>
      <c r="L926" s="7">
        <v>1120</v>
      </c>
      <c r="M926" s="7">
        <v>1320</v>
      </c>
      <c r="N926" s="8"/>
      <c r="O926" s="57" t="s">
        <v>367</v>
      </c>
      <c r="P926" s="39"/>
      <c r="Q926" s="58" t="s">
        <v>19</v>
      </c>
      <c r="R926" s="54"/>
      <c r="S926" s="54"/>
      <c r="T926" s="54"/>
      <c r="U926" s="54"/>
      <c r="V926" s="54"/>
      <c r="W926" s="54"/>
      <c r="X926" s="59" t="s">
        <v>19</v>
      </c>
      <c r="Y926" s="56"/>
      <c r="Z926" s="56"/>
      <c r="AA926" s="25">
        <v>25500000</v>
      </c>
      <c r="AD926" s="24"/>
    </row>
    <row r="927" spans="3:30" ht="25.5" customHeight="1" x14ac:dyDescent="0.35">
      <c r="C927" s="60" t="s">
        <v>35</v>
      </c>
      <c r="D927" s="39"/>
      <c r="E927" s="39"/>
      <c r="F927" s="39"/>
      <c r="G927" s="39"/>
      <c r="H927" s="39"/>
      <c r="I927" s="39"/>
      <c r="J927" s="39"/>
      <c r="K927" s="39"/>
      <c r="L927" s="9" t="s">
        <v>19</v>
      </c>
      <c r="M927" s="9" t="s">
        <v>19</v>
      </c>
      <c r="N927" s="9" t="s">
        <v>19</v>
      </c>
      <c r="O927" s="60" t="s">
        <v>19</v>
      </c>
      <c r="P927" s="39"/>
      <c r="Q927" s="66" t="s">
        <v>19</v>
      </c>
      <c r="R927" s="54"/>
      <c r="S927" s="54"/>
      <c r="T927" s="54"/>
      <c r="U927" s="54"/>
      <c r="V927" s="54"/>
      <c r="W927" s="54"/>
      <c r="X927" s="61" t="s">
        <v>19</v>
      </c>
      <c r="Y927" s="56"/>
      <c r="Z927" s="56"/>
      <c r="AA927" s="21" t="s">
        <v>19</v>
      </c>
    </row>
    <row r="928" spans="3:30" ht="46.5" customHeight="1" x14ac:dyDescent="0.35">
      <c r="C928" s="52" t="s">
        <v>360</v>
      </c>
      <c r="D928" s="39"/>
      <c r="E928" s="39"/>
      <c r="F928" s="39"/>
      <c r="G928" s="39"/>
      <c r="H928" s="39"/>
      <c r="I928" s="39"/>
      <c r="J928" s="39"/>
      <c r="K928" s="39"/>
      <c r="L928" s="11" t="s">
        <v>19</v>
      </c>
      <c r="M928" s="11" t="s">
        <v>19</v>
      </c>
      <c r="N928" s="11" t="s">
        <v>19</v>
      </c>
      <c r="O928" s="52" t="s">
        <v>63</v>
      </c>
      <c r="P928" s="39"/>
      <c r="Q928" s="53" t="s">
        <v>440</v>
      </c>
      <c r="R928" s="54"/>
      <c r="S928" s="54"/>
      <c r="T928" s="54"/>
      <c r="U928" s="54"/>
      <c r="V928" s="54"/>
      <c r="W928" s="54"/>
      <c r="X928" s="55" t="s">
        <v>19</v>
      </c>
      <c r="Y928" s="56"/>
      <c r="Z928" s="56"/>
      <c r="AA928" s="22">
        <v>25500000</v>
      </c>
      <c r="AC928" s="30">
        <f>AA928-AD928</f>
        <v>23960568</v>
      </c>
      <c r="AD928" s="30">
        <v>1539432</v>
      </c>
    </row>
    <row r="929" spans="3:31" ht="25.5" customHeight="1" x14ac:dyDescent="0.35">
      <c r="C929" s="57" t="s">
        <v>98</v>
      </c>
      <c r="D929" s="39"/>
      <c r="E929" s="39"/>
      <c r="F929" s="39"/>
      <c r="G929" s="39"/>
      <c r="H929" s="39"/>
      <c r="I929" s="39"/>
      <c r="J929" s="39"/>
      <c r="K929" s="39"/>
      <c r="L929" s="7">
        <v>1120</v>
      </c>
      <c r="M929" s="7">
        <v>1320</v>
      </c>
      <c r="N929" s="8"/>
      <c r="O929" s="57" t="s">
        <v>99</v>
      </c>
      <c r="P929" s="39"/>
      <c r="Q929" s="58" t="s">
        <v>19</v>
      </c>
      <c r="R929" s="54"/>
      <c r="S929" s="54"/>
      <c r="T929" s="54"/>
      <c r="U929" s="54"/>
      <c r="V929" s="54"/>
      <c r="W929" s="54"/>
      <c r="X929" s="59" t="s">
        <v>19</v>
      </c>
      <c r="Y929" s="56"/>
      <c r="Z929" s="56"/>
      <c r="AA929" s="25">
        <v>6000000</v>
      </c>
      <c r="AD929" s="35"/>
      <c r="AE929" s="23"/>
    </row>
    <row r="930" spans="3:31" ht="25.5" customHeight="1" x14ac:dyDescent="0.35">
      <c r="C930" s="60" t="s">
        <v>35</v>
      </c>
      <c r="D930" s="39"/>
      <c r="E930" s="39"/>
      <c r="F930" s="39"/>
      <c r="G930" s="39"/>
      <c r="H930" s="39"/>
      <c r="I930" s="39"/>
      <c r="J930" s="39"/>
      <c r="K930" s="39"/>
      <c r="L930" s="9" t="s">
        <v>19</v>
      </c>
      <c r="M930" s="9" t="s">
        <v>19</v>
      </c>
      <c r="N930" s="9" t="s">
        <v>19</v>
      </c>
      <c r="O930" s="60" t="s">
        <v>19</v>
      </c>
      <c r="P930" s="39"/>
      <c r="Q930" s="66" t="s">
        <v>19</v>
      </c>
      <c r="R930" s="54"/>
      <c r="S930" s="54"/>
      <c r="T930" s="54"/>
      <c r="U930" s="54"/>
      <c r="V930" s="54"/>
      <c r="W930" s="54"/>
      <c r="X930" s="61" t="s">
        <v>19</v>
      </c>
      <c r="Y930" s="56"/>
      <c r="Z930" s="56"/>
      <c r="AA930" s="21" t="s">
        <v>19</v>
      </c>
    </row>
    <row r="931" spans="3:31" ht="41" customHeight="1" x14ac:dyDescent="0.35">
      <c r="C931" s="52" t="s">
        <v>360</v>
      </c>
      <c r="D931" s="39"/>
      <c r="E931" s="39"/>
      <c r="F931" s="39"/>
      <c r="G931" s="39"/>
      <c r="H931" s="39"/>
      <c r="I931" s="39"/>
      <c r="J931" s="39"/>
      <c r="K931" s="39"/>
      <c r="L931" s="11" t="s">
        <v>19</v>
      </c>
      <c r="M931" s="11" t="s">
        <v>19</v>
      </c>
      <c r="N931" s="11" t="s">
        <v>19</v>
      </c>
      <c r="O931" s="52" t="s">
        <v>63</v>
      </c>
      <c r="P931" s="39"/>
      <c r="Q931" s="53" t="s">
        <v>441</v>
      </c>
      <c r="R931" s="54"/>
      <c r="S931" s="54"/>
      <c r="T931" s="54"/>
      <c r="U931" s="54"/>
      <c r="V931" s="54"/>
      <c r="W931" s="54"/>
      <c r="X931" s="55" t="s">
        <v>19</v>
      </c>
      <c r="Y931" s="56"/>
      <c r="Z931" s="56"/>
      <c r="AA931" s="22">
        <v>6000000</v>
      </c>
      <c r="AC931" s="30">
        <v>6537424</v>
      </c>
      <c r="AD931" s="36">
        <v>537424</v>
      </c>
      <c r="AE931" s="37" t="s">
        <v>753</v>
      </c>
    </row>
    <row r="932" spans="3:31" ht="25.5" customHeight="1" x14ac:dyDescent="0.35">
      <c r="C932" s="57" t="s">
        <v>125</v>
      </c>
      <c r="D932" s="39"/>
      <c r="E932" s="39"/>
      <c r="F932" s="39"/>
      <c r="G932" s="39"/>
      <c r="H932" s="39"/>
      <c r="I932" s="39"/>
      <c r="J932" s="39"/>
      <c r="K932" s="39"/>
      <c r="L932" s="7">
        <v>1120</v>
      </c>
      <c r="M932" s="7">
        <v>1320</v>
      </c>
      <c r="N932" s="8"/>
      <c r="O932" s="57" t="s">
        <v>126</v>
      </c>
      <c r="P932" s="39"/>
      <c r="Q932" s="58" t="s">
        <v>19</v>
      </c>
      <c r="R932" s="54"/>
      <c r="S932" s="54"/>
      <c r="T932" s="54"/>
      <c r="U932" s="54"/>
      <c r="V932" s="54"/>
      <c r="W932" s="54"/>
      <c r="X932" s="59" t="s">
        <v>19</v>
      </c>
      <c r="Y932" s="56"/>
      <c r="Z932" s="56"/>
      <c r="AA932" s="25">
        <v>25618981</v>
      </c>
      <c r="AD932" s="24"/>
    </row>
    <row r="933" spans="3:31" ht="25.5" customHeight="1" x14ac:dyDescent="0.35">
      <c r="C933" s="60" t="s">
        <v>35</v>
      </c>
      <c r="D933" s="39"/>
      <c r="E933" s="39"/>
      <c r="F933" s="39"/>
      <c r="G933" s="39"/>
      <c r="H933" s="39"/>
      <c r="I933" s="39"/>
      <c r="J933" s="39"/>
      <c r="K933" s="39"/>
      <c r="L933" s="9" t="s">
        <v>19</v>
      </c>
      <c r="M933" s="9" t="s">
        <v>19</v>
      </c>
      <c r="N933" s="9" t="s">
        <v>19</v>
      </c>
      <c r="O933" s="60" t="s">
        <v>19</v>
      </c>
      <c r="P933" s="39"/>
      <c r="Q933" s="66" t="s">
        <v>19</v>
      </c>
      <c r="R933" s="54"/>
      <c r="S933" s="54"/>
      <c r="T933" s="54"/>
      <c r="U933" s="54"/>
      <c r="V933" s="54"/>
      <c r="W933" s="54"/>
      <c r="X933" s="61" t="s">
        <v>19</v>
      </c>
      <c r="Y933" s="56"/>
      <c r="Z933" s="56"/>
      <c r="AA933" s="21" t="s">
        <v>19</v>
      </c>
    </row>
    <row r="934" spans="3:31" ht="37.5" customHeight="1" x14ac:dyDescent="0.35">
      <c r="C934" s="52" t="s">
        <v>442</v>
      </c>
      <c r="D934" s="39"/>
      <c r="E934" s="39"/>
      <c r="F934" s="39"/>
      <c r="G934" s="39"/>
      <c r="H934" s="39"/>
      <c r="I934" s="39"/>
      <c r="J934" s="39"/>
      <c r="K934" s="39"/>
      <c r="L934" s="11" t="s">
        <v>19</v>
      </c>
      <c r="M934" s="11" t="s">
        <v>19</v>
      </c>
      <c r="N934" s="11" t="s">
        <v>19</v>
      </c>
      <c r="O934" s="52" t="s">
        <v>301</v>
      </c>
      <c r="P934" s="39"/>
      <c r="Q934" s="53" t="s">
        <v>443</v>
      </c>
      <c r="R934" s="54"/>
      <c r="S934" s="54"/>
      <c r="T934" s="54"/>
      <c r="U934" s="54"/>
      <c r="V934" s="54"/>
      <c r="W934" s="54"/>
      <c r="X934" s="55" t="s">
        <v>19</v>
      </c>
      <c r="Y934" s="56"/>
      <c r="Z934" s="56"/>
      <c r="AA934" s="22">
        <v>25618981</v>
      </c>
      <c r="AC934" s="30">
        <f>AA934-AD934</f>
        <v>13951909</v>
      </c>
      <c r="AD934" s="30">
        <v>11667072</v>
      </c>
    </row>
    <row r="935" spans="3:31" ht="25.5" customHeight="1" x14ac:dyDescent="0.35">
      <c r="C935" s="57" t="s">
        <v>185</v>
      </c>
      <c r="D935" s="39"/>
      <c r="E935" s="39"/>
      <c r="F935" s="39"/>
      <c r="G935" s="39"/>
      <c r="H935" s="39"/>
      <c r="I935" s="39"/>
      <c r="J935" s="39"/>
      <c r="K935" s="39"/>
      <c r="L935" s="7">
        <v>1120</v>
      </c>
      <c r="M935" s="7">
        <v>1320</v>
      </c>
      <c r="N935" s="8"/>
      <c r="O935" s="57" t="s">
        <v>186</v>
      </c>
      <c r="P935" s="39"/>
      <c r="Q935" s="58" t="s">
        <v>19</v>
      </c>
      <c r="R935" s="54"/>
      <c r="S935" s="54"/>
      <c r="T935" s="54"/>
      <c r="U935" s="54"/>
      <c r="V935" s="54"/>
      <c r="W935" s="54"/>
      <c r="X935" s="59" t="s">
        <v>19</v>
      </c>
      <c r="Y935" s="56"/>
      <c r="Z935" s="56"/>
      <c r="AA935" s="20">
        <v>100000</v>
      </c>
    </row>
    <row r="936" spans="3:31" ht="25.5" customHeight="1" x14ac:dyDescent="0.35">
      <c r="C936" s="60" t="s">
        <v>35</v>
      </c>
      <c r="D936" s="39"/>
      <c r="E936" s="39"/>
      <c r="F936" s="39"/>
      <c r="G936" s="39"/>
      <c r="H936" s="39"/>
      <c r="I936" s="39"/>
      <c r="J936" s="39"/>
      <c r="K936" s="39"/>
      <c r="L936" s="9" t="s">
        <v>19</v>
      </c>
      <c r="M936" s="9" t="s">
        <v>19</v>
      </c>
      <c r="N936" s="9" t="s">
        <v>19</v>
      </c>
      <c r="O936" s="60" t="s">
        <v>19</v>
      </c>
      <c r="P936" s="39"/>
      <c r="Q936" s="66" t="s">
        <v>19</v>
      </c>
      <c r="R936" s="54"/>
      <c r="S936" s="54"/>
      <c r="T936" s="54"/>
      <c r="U936" s="54"/>
      <c r="V936" s="54"/>
      <c r="W936" s="54"/>
      <c r="X936" s="61" t="s">
        <v>19</v>
      </c>
      <c r="Y936" s="56"/>
      <c r="Z936" s="56"/>
      <c r="AA936" s="21" t="s">
        <v>19</v>
      </c>
    </row>
    <row r="937" spans="3:31" ht="39" customHeight="1" x14ac:dyDescent="0.35">
      <c r="C937" s="52" t="s">
        <v>360</v>
      </c>
      <c r="D937" s="39"/>
      <c r="E937" s="39"/>
      <c r="F937" s="39"/>
      <c r="G937" s="39"/>
      <c r="H937" s="39"/>
      <c r="I937" s="39"/>
      <c r="J937" s="39"/>
      <c r="K937" s="39"/>
      <c r="L937" s="11" t="s">
        <v>19</v>
      </c>
      <c r="M937" s="11" t="s">
        <v>19</v>
      </c>
      <c r="N937" s="11" t="s">
        <v>19</v>
      </c>
      <c r="O937" s="52" t="s">
        <v>63</v>
      </c>
      <c r="P937" s="39"/>
      <c r="Q937" s="53" t="s">
        <v>441</v>
      </c>
      <c r="R937" s="54"/>
      <c r="S937" s="54"/>
      <c r="T937" s="54"/>
      <c r="U937" s="54"/>
      <c r="V937" s="54"/>
      <c r="W937" s="54"/>
      <c r="X937" s="55" t="s">
        <v>19</v>
      </c>
      <c r="Y937" s="56"/>
      <c r="Z937" s="56"/>
      <c r="AA937" s="22">
        <v>100000</v>
      </c>
    </row>
    <row r="938" spans="3:31" ht="25.5" customHeight="1" x14ac:dyDescent="0.35">
      <c r="C938" s="57" t="s">
        <v>192</v>
      </c>
      <c r="D938" s="39"/>
      <c r="E938" s="39"/>
      <c r="F938" s="39"/>
      <c r="G938" s="39"/>
      <c r="H938" s="39"/>
      <c r="I938" s="39"/>
      <c r="J938" s="39"/>
      <c r="K938" s="39"/>
      <c r="L938" s="7">
        <v>1120</v>
      </c>
      <c r="M938" s="7">
        <v>1320</v>
      </c>
      <c r="N938" s="8"/>
      <c r="O938" s="57" t="s">
        <v>193</v>
      </c>
      <c r="P938" s="39"/>
      <c r="Q938" s="58" t="s">
        <v>19</v>
      </c>
      <c r="R938" s="54"/>
      <c r="S938" s="54"/>
      <c r="T938" s="54"/>
      <c r="U938" s="54"/>
      <c r="V938" s="54"/>
      <c r="W938" s="54"/>
      <c r="X938" s="59" t="s">
        <v>19</v>
      </c>
      <c r="Y938" s="56"/>
      <c r="Z938" s="56"/>
      <c r="AA938" s="20">
        <v>4000000</v>
      </c>
    </row>
    <row r="939" spans="3:31" ht="25.5" customHeight="1" x14ac:dyDescent="0.35">
      <c r="C939" s="60" t="s">
        <v>35</v>
      </c>
      <c r="D939" s="39"/>
      <c r="E939" s="39"/>
      <c r="F939" s="39"/>
      <c r="G939" s="39"/>
      <c r="H939" s="39"/>
      <c r="I939" s="39"/>
      <c r="J939" s="39"/>
      <c r="K939" s="39"/>
      <c r="L939" s="9" t="s">
        <v>19</v>
      </c>
      <c r="M939" s="9" t="s">
        <v>19</v>
      </c>
      <c r="N939" s="9" t="s">
        <v>19</v>
      </c>
      <c r="O939" s="60" t="s">
        <v>19</v>
      </c>
      <c r="P939" s="39"/>
      <c r="Q939" s="66" t="s">
        <v>19</v>
      </c>
      <c r="R939" s="54"/>
      <c r="S939" s="54"/>
      <c r="T939" s="54"/>
      <c r="U939" s="54"/>
      <c r="V939" s="54"/>
      <c r="W939" s="54"/>
      <c r="X939" s="61" t="s">
        <v>19</v>
      </c>
      <c r="Y939" s="56"/>
      <c r="Z939" s="56"/>
      <c r="AA939" s="21" t="s">
        <v>19</v>
      </c>
    </row>
    <row r="940" spans="3:31" ht="34.5" customHeight="1" x14ac:dyDescent="0.35">
      <c r="C940" s="52" t="s">
        <v>442</v>
      </c>
      <c r="D940" s="39"/>
      <c r="E940" s="39"/>
      <c r="F940" s="39"/>
      <c r="G940" s="39"/>
      <c r="H940" s="39"/>
      <c r="I940" s="39"/>
      <c r="J940" s="39"/>
      <c r="K940" s="39"/>
      <c r="L940" s="11" t="s">
        <v>19</v>
      </c>
      <c r="M940" s="11" t="s">
        <v>19</v>
      </c>
      <c r="N940" s="11" t="s">
        <v>19</v>
      </c>
      <c r="O940" s="52" t="s">
        <v>301</v>
      </c>
      <c r="P940" s="39"/>
      <c r="Q940" s="53" t="s">
        <v>734</v>
      </c>
      <c r="R940" s="54"/>
      <c r="S940" s="54"/>
      <c r="T940" s="54"/>
      <c r="U940" s="54"/>
      <c r="V940" s="54"/>
      <c r="W940" s="54"/>
      <c r="X940" s="55" t="s">
        <v>19</v>
      </c>
      <c r="Y940" s="56"/>
      <c r="Z940" s="56"/>
      <c r="AA940" s="22">
        <v>4000000</v>
      </c>
    </row>
    <row r="941" spans="3:31" ht="25.5" customHeight="1" x14ac:dyDescent="0.35">
      <c r="C941" s="64" t="s">
        <v>213</v>
      </c>
      <c r="D941" s="39"/>
      <c r="E941" s="39"/>
      <c r="F941" s="39"/>
      <c r="G941" s="39"/>
      <c r="H941" s="39"/>
      <c r="I941" s="39"/>
      <c r="J941" s="39"/>
      <c r="K941" s="39"/>
      <c r="L941" s="6" t="s">
        <v>19</v>
      </c>
      <c r="M941" s="6" t="s">
        <v>19</v>
      </c>
      <c r="N941" s="6" t="s">
        <v>19</v>
      </c>
      <c r="O941" s="64" t="s">
        <v>214</v>
      </c>
      <c r="P941" s="39"/>
      <c r="Q941" s="67" t="s">
        <v>19</v>
      </c>
      <c r="R941" s="54"/>
      <c r="S941" s="54"/>
      <c r="T941" s="54"/>
      <c r="U941" s="54"/>
      <c r="V941" s="54"/>
      <c r="W941" s="54"/>
      <c r="X941" s="65" t="s">
        <v>19</v>
      </c>
      <c r="Y941" s="56"/>
      <c r="Z941" s="56"/>
      <c r="AA941" s="19">
        <v>109406968</v>
      </c>
    </row>
    <row r="942" spans="3:31" ht="25.5" customHeight="1" x14ac:dyDescent="0.35">
      <c r="C942" s="57" t="s">
        <v>220</v>
      </c>
      <c r="D942" s="39"/>
      <c r="E942" s="39"/>
      <c r="F942" s="39"/>
      <c r="G942" s="39"/>
      <c r="H942" s="39"/>
      <c r="I942" s="39"/>
      <c r="J942" s="39"/>
      <c r="K942" s="39"/>
      <c r="L942" s="7">
        <v>1120</v>
      </c>
      <c r="M942" s="7">
        <v>1320</v>
      </c>
      <c r="N942" s="8"/>
      <c r="O942" s="57" t="s">
        <v>221</v>
      </c>
      <c r="P942" s="39"/>
      <c r="Q942" s="58" t="s">
        <v>19</v>
      </c>
      <c r="R942" s="54"/>
      <c r="S942" s="54"/>
      <c r="T942" s="54"/>
      <c r="U942" s="54"/>
      <c r="V942" s="54"/>
      <c r="W942" s="54"/>
      <c r="X942" s="59" t="s">
        <v>19</v>
      </c>
      <c r="Y942" s="56"/>
      <c r="Z942" s="56"/>
      <c r="AA942" s="20">
        <v>4000000</v>
      </c>
    </row>
    <row r="943" spans="3:31" ht="25.5" customHeight="1" x14ac:dyDescent="0.35">
      <c r="C943" s="60" t="s">
        <v>35</v>
      </c>
      <c r="D943" s="39"/>
      <c r="E943" s="39"/>
      <c r="F943" s="39"/>
      <c r="G943" s="39"/>
      <c r="H943" s="39"/>
      <c r="I943" s="39"/>
      <c r="J943" s="39"/>
      <c r="K943" s="39"/>
      <c r="L943" s="9" t="s">
        <v>19</v>
      </c>
      <c r="M943" s="9" t="s">
        <v>19</v>
      </c>
      <c r="N943" s="9" t="s">
        <v>19</v>
      </c>
      <c r="O943" s="60" t="s">
        <v>19</v>
      </c>
      <c r="P943" s="39"/>
      <c r="Q943" s="66" t="s">
        <v>19</v>
      </c>
      <c r="R943" s="54"/>
      <c r="S943" s="54"/>
      <c r="T943" s="54"/>
      <c r="U943" s="54"/>
      <c r="V943" s="54"/>
      <c r="W943" s="54"/>
      <c r="X943" s="61" t="s">
        <v>19</v>
      </c>
      <c r="Y943" s="56"/>
      <c r="Z943" s="56"/>
      <c r="AA943" s="21" t="s">
        <v>19</v>
      </c>
    </row>
    <row r="944" spans="3:31" ht="77.5" customHeight="1" x14ac:dyDescent="0.35">
      <c r="C944" s="52" t="s">
        <v>442</v>
      </c>
      <c r="D944" s="39"/>
      <c r="E944" s="39"/>
      <c r="F944" s="39"/>
      <c r="G944" s="39"/>
      <c r="H944" s="39"/>
      <c r="I944" s="39"/>
      <c r="J944" s="39"/>
      <c r="K944" s="39"/>
      <c r="L944" s="11" t="s">
        <v>19</v>
      </c>
      <c r="M944" s="11" t="s">
        <v>19</v>
      </c>
      <c r="N944" s="11" t="s">
        <v>19</v>
      </c>
      <c r="O944" s="52" t="s">
        <v>301</v>
      </c>
      <c r="P944" s="39"/>
      <c r="Q944" s="53" t="s">
        <v>735</v>
      </c>
      <c r="R944" s="54"/>
      <c r="S944" s="54"/>
      <c r="T944" s="54"/>
      <c r="U944" s="54"/>
      <c r="V944" s="54"/>
      <c r="W944" s="54"/>
      <c r="X944" s="55" t="s">
        <v>19</v>
      </c>
      <c r="Y944" s="56"/>
      <c r="Z944" s="56"/>
      <c r="AA944" s="22">
        <v>4000000</v>
      </c>
    </row>
    <row r="945" spans="3:30" ht="25.5" customHeight="1" x14ac:dyDescent="0.35">
      <c r="C945" s="57" t="s">
        <v>233</v>
      </c>
      <c r="D945" s="39"/>
      <c r="E945" s="39"/>
      <c r="F945" s="39"/>
      <c r="G945" s="39"/>
      <c r="H945" s="39"/>
      <c r="I945" s="39"/>
      <c r="J945" s="39"/>
      <c r="K945" s="39"/>
      <c r="L945" s="7">
        <v>1120</v>
      </c>
      <c r="M945" s="7">
        <v>1320</v>
      </c>
      <c r="N945" s="8"/>
      <c r="O945" s="57" t="s">
        <v>234</v>
      </c>
      <c r="P945" s="39"/>
      <c r="Q945" s="58" t="s">
        <v>19</v>
      </c>
      <c r="R945" s="54"/>
      <c r="S945" s="54"/>
      <c r="T945" s="54"/>
      <c r="U945" s="54"/>
      <c r="V945" s="54"/>
      <c r="W945" s="54"/>
      <c r="X945" s="59" t="s">
        <v>19</v>
      </c>
      <c r="Y945" s="56"/>
      <c r="Z945" s="56"/>
      <c r="AA945" s="20">
        <v>19025708</v>
      </c>
    </row>
    <row r="946" spans="3:30" ht="25.5" customHeight="1" x14ac:dyDescent="0.35">
      <c r="C946" s="60" t="s">
        <v>35</v>
      </c>
      <c r="D946" s="39"/>
      <c r="E946" s="39"/>
      <c r="F946" s="39"/>
      <c r="G946" s="39"/>
      <c r="H946" s="39"/>
      <c r="I946" s="39"/>
      <c r="J946" s="39"/>
      <c r="K946" s="39"/>
      <c r="L946" s="9" t="s">
        <v>19</v>
      </c>
      <c r="M946" s="9" t="s">
        <v>19</v>
      </c>
      <c r="N946" s="9" t="s">
        <v>19</v>
      </c>
      <c r="O946" s="60" t="s">
        <v>19</v>
      </c>
      <c r="P946" s="39"/>
      <c r="Q946" s="66" t="s">
        <v>19</v>
      </c>
      <c r="R946" s="54"/>
      <c r="S946" s="54"/>
      <c r="T946" s="54"/>
      <c r="U946" s="54"/>
      <c r="V946" s="54"/>
      <c r="W946" s="54"/>
      <c r="X946" s="61" t="s">
        <v>19</v>
      </c>
      <c r="Y946" s="56"/>
      <c r="Z946" s="56"/>
      <c r="AA946" s="21" t="s">
        <v>19</v>
      </c>
    </row>
    <row r="947" spans="3:30" ht="38.5" customHeight="1" x14ac:dyDescent="0.35">
      <c r="C947" s="52" t="s">
        <v>442</v>
      </c>
      <c r="D947" s="39"/>
      <c r="E947" s="39"/>
      <c r="F947" s="39"/>
      <c r="G947" s="39"/>
      <c r="H947" s="39"/>
      <c r="I947" s="39"/>
      <c r="J947" s="39"/>
      <c r="K947" s="39"/>
      <c r="L947" s="11" t="s">
        <v>19</v>
      </c>
      <c r="M947" s="11" t="s">
        <v>19</v>
      </c>
      <c r="N947" s="11" t="s">
        <v>19</v>
      </c>
      <c r="O947" s="52" t="s">
        <v>301</v>
      </c>
      <c r="P947" s="39"/>
      <c r="Q947" s="53" t="s">
        <v>444</v>
      </c>
      <c r="R947" s="54"/>
      <c r="S947" s="54"/>
      <c r="T947" s="54"/>
      <c r="U947" s="54"/>
      <c r="V947" s="54"/>
      <c r="W947" s="54"/>
      <c r="X947" s="55" t="s">
        <v>19</v>
      </c>
      <c r="Y947" s="56"/>
      <c r="Z947" s="56"/>
      <c r="AA947" s="22">
        <v>19025708</v>
      </c>
    </row>
    <row r="948" spans="3:30" ht="25.5" customHeight="1" x14ac:dyDescent="0.35">
      <c r="C948" s="57" t="s">
        <v>398</v>
      </c>
      <c r="D948" s="39"/>
      <c r="E948" s="39"/>
      <c r="F948" s="39"/>
      <c r="G948" s="39"/>
      <c r="H948" s="39"/>
      <c r="I948" s="39"/>
      <c r="J948" s="39"/>
      <c r="K948" s="39"/>
      <c r="L948" s="7">
        <v>1120</v>
      </c>
      <c r="M948" s="7">
        <v>1320</v>
      </c>
      <c r="N948" s="8"/>
      <c r="O948" s="57" t="s">
        <v>399</v>
      </c>
      <c r="P948" s="39"/>
      <c r="Q948" s="58" t="s">
        <v>19</v>
      </c>
      <c r="R948" s="54"/>
      <c r="S948" s="54"/>
      <c r="T948" s="54"/>
      <c r="U948" s="54"/>
      <c r="V948" s="54"/>
      <c r="W948" s="54"/>
      <c r="X948" s="59" t="s">
        <v>19</v>
      </c>
      <c r="Y948" s="56"/>
      <c r="Z948" s="56"/>
      <c r="AA948" s="25">
        <v>78381260</v>
      </c>
      <c r="AD948" s="24"/>
    </row>
    <row r="949" spans="3:30" ht="25.5" customHeight="1" x14ac:dyDescent="0.35">
      <c r="C949" s="60" t="s">
        <v>35</v>
      </c>
      <c r="D949" s="39"/>
      <c r="E949" s="39"/>
      <c r="F949" s="39"/>
      <c r="G949" s="39"/>
      <c r="H949" s="39"/>
      <c r="I949" s="39"/>
      <c r="J949" s="39"/>
      <c r="K949" s="39"/>
      <c r="L949" s="9" t="s">
        <v>19</v>
      </c>
      <c r="M949" s="9" t="s">
        <v>19</v>
      </c>
      <c r="N949" s="9" t="s">
        <v>19</v>
      </c>
      <c r="O949" s="60" t="s">
        <v>19</v>
      </c>
      <c r="P949" s="39"/>
      <c r="Q949" s="66" t="s">
        <v>19</v>
      </c>
      <c r="R949" s="54"/>
      <c r="S949" s="54"/>
      <c r="T949" s="54"/>
      <c r="U949" s="54"/>
      <c r="V949" s="54"/>
      <c r="W949" s="54"/>
      <c r="X949" s="61" t="s">
        <v>19</v>
      </c>
      <c r="Y949" s="56"/>
      <c r="Z949" s="56"/>
      <c r="AA949" s="21" t="s">
        <v>19</v>
      </c>
    </row>
    <row r="950" spans="3:30" ht="88.5" customHeight="1" x14ac:dyDescent="0.35">
      <c r="C950" s="52" t="s">
        <v>382</v>
      </c>
      <c r="D950" s="39"/>
      <c r="E950" s="39"/>
      <c r="F950" s="39"/>
      <c r="G950" s="39"/>
      <c r="H950" s="39"/>
      <c r="I950" s="39"/>
      <c r="J950" s="39"/>
      <c r="K950" s="39"/>
      <c r="L950" s="11" t="s">
        <v>19</v>
      </c>
      <c r="M950" s="11" t="s">
        <v>19</v>
      </c>
      <c r="N950" s="11" t="s">
        <v>19</v>
      </c>
      <c r="O950" s="52" t="s">
        <v>190</v>
      </c>
      <c r="P950" s="39"/>
      <c r="Q950" s="53" t="s">
        <v>736</v>
      </c>
      <c r="R950" s="54"/>
      <c r="S950" s="54"/>
      <c r="T950" s="54"/>
      <c r="U950" s="54"/>
      <c r="V950" s="54"/>
      <c r="W950" s="54"/>
      <c r="X950" s="55" t="s">
        <v>19</v>
      </c>
      <c r="Y950" s="56"/>
      <c r="Z950" s="56"/>
      <c r="AA950" s="22">
        <v>78381260</v>
      </c>
      <c r="AC950" s="30">
        <f>AA950-AD950</f>
        <v>78108165</v>
      </c>
      <c r="AD950" s="30">
        <v>273095</v>
      </c>
    </row>
    <row r="951" spans="3:30" ht="25.5" customHeight="1" x14ac:dyDescent="0.35">
      <c r="C951" s="57" t="s">
        <v>291</v>
      </c>
      <c r="D951" s="39"/>
      <c r="E951" s="39"/>
      <c r="F951" s="39"/>
      <c r="G951" s="39"/>
      <c r="H951" s="39"/>
      <c r="I951" s="39"/>
      <c r="J951" s="39"/>
      <c r="K951" s="39"/>
      <c r="L951" s="7">
        <v>1120</v>
      </c>
      <c r="M951" s="7">
        <v>1320</v>
      </c>
      <c r="N951" s="8"/>
      <c r="O951" s="57" t="s">
        <v>292</v>
      </c>
      <c r="P951" s="39"/>
      <c r="Q951" s="58" t="s">
        <v>19</v>
      </c>
      <c r="R951" s="54"/>
      <c r="S951" s="54"/>
      <c r="T951" s="54"/>
      <c r="U951" s="54"/>
      <c r="V951" s="54"/>
      <c r="W951" s="54"/>
      <c r="X951" s="59" t="s">
        <v>19</v>
      </c>
      <c r="Y951" s="56"/>
      <c r="Z951" s="56"/>
      <c r="AA951" s="20">
        <v>8000000</v>
      </c>
    </row>
    <row r="952" spans="3:30" ht="25.5" customHeight="1" x14ac:dyDescent="0.35">
      <c r="C952" s="60" t="s">
        <v>35</v>
      </c>
      <c r="D952" s="39"/>
      <c r="E952" s="39"/>
      <c r="F952" s="39"/>
      <c r="G952" s="39"/>
      <c r="H952" s="39"/>
      <c r="I952" s="39"/>
      <c r="J952" s="39"/>
      <c r="K952" s="39"/>
      <c r="L952" s="9" t="s">
        <v>19</v>
      </c>
      <c r="M952" s="9" t="s">
        <v>19</v>
      </c>
      <c r="N952" s="9" t="s">
        <v>19</v>
      </c>
      <c r="O952" s="60" t="s">
        <v>19</v>
      </c>
      <c r="P952" s="39"/>
      <c r="Q952" s="66" t="s">
        <v>19</v>
      </c>
      <c r="R952" s="54"/>
      <c r="S952" s="54"/>
      <c r="T952" s="54"/>
      <c r="U952" s="54"/>
      <c r="V952" s="54"/>
      <c r="W952" s="54"/>
      <c r="X952" s="61" t="s">
        <v>19</v>
      </c>
      <c r="Y952" s="56"/>
      <c r="Z952" s="56"/>
      <c r="AA952" s="21" t="s">
        <v>19</v>
      </c>
    </row>
    <row r="953" spans="3:30" ht="52.5" customHeight="1" x14ac:dyDescent="0.35">
      <c r="C953" s="52" t="s">
        <v>442</v>
      </c>
      <c r="D953" s="39"/>
      <c r="E953" s="39"/>
      <c r="F953" s="39"/>
      <c r="G953" s="39"/>
      <c r="H953" s="39"/>
      <c r="I953" s="39"/>
      <c r="J953" s="39"/>
      <c r="K953" s="39"/>
      <c r="L953" s="11" t="s">
        <v>19</v>
      </c>
      <c r="M953" s="11" t="s">
        <v>19</v>
      </c>
      <c r="N953" s="11" t="s">
        <v>19</v>
      </c>
      <c r="O953" s="52" t="s">
        <v>301</v>
      </c>
      <c r="P953" s="39"/>
      <c r="Q953" s="53" t="s">
        <v>445</v>
      </c>
      <c r="R953" s="54"/>
      <c r="S953" s="54"/>
      <c r="T953" s="54"/>
      <c r="U953" s="54"/>
      <c r="V953" s="54"/>
      <c r="W953" s="54"/>
      <c r="X953" s="55" t="s">
        <v>19</v>
      </c>
      <c r="Y953" s="56"/>
      <c r="Z953" s="56"/>
      <c r="AA953" s="22">
        <v>8000000</v>
      </c>
    </row>
    <row r="954" spans="3:30" ht="25.5" customHeight="1" x14ac:dyDescent="0.35">
      <c r="C954" s="64" t="s">
        <v>241</v>
      </c>
      <c r="D954" s="39"/>
      <c r="E954" s="39"/>
      <c r="F954" s="39"/>
      <c r="G954" s="39"/>
      <c r="H954" s="39"/>
      <c r="I954" s="39"/>
      <c r="J954" s="39"/>
      <c r="K954" s="39"/>
      <c r="L954" s="6" t="s">
        <v>19</v>
      </c>
      <c r="M954" s="6" t="s">
        <v>19</v>
      </c>
      <c r="N954" s="6" t="s">
        <v>19</v>
      </c>
      <c r="O954" s="64" t="s">
        <v>242</v>
      </c>
      <c r="P954" s="39"/>
      <c r="Q954" s="67" t="s">
        <v>19</v>
      </c>
      <c r="R954" s="54"/>
      <c r="S954" s="54"/>
      <c r="T954" s="54"/>
      <c r="U954" s="54"/>
      <c r="V954" s="54"/>
      <c r="W954" s="54"/>
      <c r="X954" s="65" t="s">
        <v>19</v>
      </c>
      <c r="Y954" s="56"/>
      <c r="Z954" s="56"/>
      <c r="AA954" s="19">
        <v>655996</v>
      </c>
    </row>
    <row r="955" spans="3:30" ht="25.5" customHeight="1" x14ac:dyDescent="0.35">
      <c r="C955" s="57" t="s">
        <v>406</v>
      </c>
      <c r="D955" s="39"/>
      <c r="E955" s="39"/>
      <c r="F955" s="39"/>
      <c r="G955" s="39"/>
      <c r="H955" s="39"/>
      <c r="I955" s="39"/>
      <c r="J955" s="39"/>
      <c r="K955" s="39"/>
      <c r="L955" s="7">
        <v>2210</v>
      </c>
      <c r="M955" s="7">
        <v>1320</v>
      </c>
      <c r="N955" s="8"/>
      <c r="O955" s="57" t="s">
        <v>407</v>
      </c>
      <c r="P955" s="39"/>
      <c r="Q955" s="58" t="s">
        <v>19</v>
      </c>
      <c r="R955" s="54"/>
      <c r="S955" s="54"/>
      <c r="T955" s="54"/>
      <c r="U955" s="54"/>
      <c r="V955" s="54"/>
      <c r="W955" s="54"/>
      <c r="X955" s="59" t="s">
        <v>19</v>
      </c>
      <c r="Y955" s="56"/>
      <c r="Z955" s="56"/>
      <c r="AA955" s="20">
        <v>655996</v>
      </c>
    </row>
    <row r="956" spans="3:30" ht="25.5" customHeight="1" x14ac:dyDescent="0.35">
      <c r="C956" s="60" t="s">
        <v>245</v>
      </c>
      <c r="D956" s="39"/>
      <c r="E956" s="39"/>
      <c r="F956" s="39"/>
      <c r="G956" s="39"/>
      <c r="H956" s="39"/>
      <c r="I956" s="39"/>
      <c r="J956" s="39"/>
      <c r="K956" s="39"/>
      <c r="L956" s="9" t="s">
        <v>19</v>
      </c>
      <c r="M956" s="9" t="s">
        <v>19</v>
      </c>
      <c r="N956" s="9" t="s">
        <v>19</v>
      </c>
      <c r="O956" s="60" t="s">
        <v>19</v>
      </c>
      <c r="P956" s="39"/>
      <c r="Q956" s="66" t="s">
        <v>19</v>
      </c>
      <c r="R956" s="54"/>
      <c r="S956" s="54"/>
      <c r="T956" s="54"/>
      <c r="U956" s="54"/>
      <c r="V956" s="54"/>
      <c r="W956" s="54"/>
      <c r="X956" s="61" t="s">
        <v>19</v>
      </c>
      <c r="Y956" s="56"/>
      <c r="Z956" s="56"/>
      <c r="AA956" s="21" t="s">
        <v>19</v>
      </c>
    </row>
    <row r="957" spans="3:30" ht="47.5" customHeight="1" x14ac:dyDescent="0.35">
      <c r="C957" s="52" t="s">
        <v>382</v>
      </c>
      <c r="D957" s="39"/>
      <c r="E957" s="39"/>
      <c r="F957" s="39"/>
      <c r="G957" s="39"/>
      <c r="H957" s="39"/>
      <c r="I957" s="39"/>
      <c r="J957" s="39"/>
      <c r="K957" s="39"/>
      <c r="L957" s="11" t="s">
        <v>19</v>
      </c>
      <c r="M957" s="11" t="s">
        <v>19</v>
      </c>
      <c r="N957" s="11" t="s">
        <v>19</v>
      </c>
      <c r="O957" s="52" t="s">
        <v>190</v>
      </c>
      <c r="P957" s="39"/>
      <c r="Q957" s="53" t="s">
        <v>446</v>
      </c>
      <c r="R957" s="54"/>
      <c r="S957" s="54"/>
      <c r="T957" s="54"/>
      <c r="U957" s="54"/>
      <c r="V957" s="54"/>
      <c r="W957" s="54"/>
      <c r="X957" s="55" t="s">
        <v>19</v>
      </c>
      <c r="Y957" s="56"/>
      <c r="Z957" s="56"/>
      <c r="AA957" s="22">
        <v>655996</v>
      </c>
    </row>
    <row r="958" spans="3:30" ht="25.5" customHeight="1" x14ac:dyDescent="0.35">
      <c r="C958" s="62" t="s">
        <v>319</v>
      </c>
      <c r="D958" s="39"/>
      <c r="E958" s="39"/>
      <c r="F958" s="39"/>
      <c r="G958" s="39"/>
      <c r="H958" s="39"/>
      <c r="I958" s="39"/>
      <c r="J958" s="39"/>
      <c r="K958" s="39"/>
      <c r="L958" s="5" t="s">
        <v>19</v>
      </c>
      <c r="M958" s="5" t="s">
        <v>19</v>
      </c>
      <c r="N958" s="5" t="s">
        <v>19</v>
      </c>
      <c r="O958" s="62" t="s">
        <v>19</v>
      </c>
      <c r="P958" s="39"/>
      <c r="Q958" s="70" t="s">
        <v>19</v>
      </c>
      <c r="R958" s="54"/>
      <c r="S958" s="54"/>
      <c r="T958" s="54"/>
      <c r="U958" s="54"/>
      <c r="V958" s="54"/>
      <c r="W958" s="54"/>
      <c r="X958" s="63">
        <v>390542101</v>
      </c>
      <c r="Y958" s="56"/>
      <c r="Z958" s="56"/>
      <c r="AA958" s="18" t="s">
        <v>19</v>
      </c>
      <c r="AC958" s="24">
        <v>379771411</v>
      </c>
      <c r="AD958" s="24">
        <f>X958-AC958</f>
        <v>10770690</v>
      </c>
    </row>
    <row r="959" spans="3:30" ht="25.5" customHeight="1" x14ac:dyDescent="0.35">
      <c r="C959" s="64" t="s">
        <v>30</v>
      </c>
      <c r="D959" s="39"/>
      <c r="E959" s="39"/>
      <c r="F959" s="39"/>
      <c r="G959" s="39"/>
      <c r="H959" s="39"/>
      <c r="I959" s="39"/>
      <c r="J959" s="39"/>
      <c r="K959" s="39"/>
      <c r="L959" s="6" t="s">
        <v>19</v>
      </c>
      <c r="M959" s="6" t="s">
        <v>19</v>
      </c>
      <c r="N959" s="6" t="s">
        <v>19</v>
      </c>
      <c r="O959" s="64" t="s">
        <v>31</v>
      </c>
      <c r="P959" s="39"/>
      <c r="Q959" s="67" t="s">
        <v>19</v>
      </c>
      <c r="R959" s="54"/>
      <c r="S959" s="54"/>
      <c r="T959" s="54"/>
      <c r="U959" s="54"/>
      <c r="V959" s="54"/>
      <c r="W959" s="54"/>
      <c r="X959" s="65" t="s">
        <v>19</v>
      </c>
      <c r="Y959" s="56"/>
      <c r="Z959" s="56"/>
      <c r="AA959" s="19">
        <v>349000000</v>
      </c>
    </row>
    <row r="960" spans="3:30" ht="25.5" customHeight="1" x14ac:dyDescent="0.35">
      <c r="C960" s="57" t="s">
        <v>40</v>
      </c>
      <c r="D960" s="39"/>
      <c r="E960" s="39"/>
      <c r="F960" s="39"/>
      <c r="G960" s="39"/>
      <c r="H960" s="39"/>
      <c r="I960" s="39"/>
      <c r="J960" s="39"/>
      <c r="K960" s="39"/>
      <c r="L960" s="7">
        <v>1111</v>
      </c>
      <c r="M960" s="7">
        <v>1320</v>
      </c>
      <c r="N960" s="8"/>
      <c r="O960" s="57" t="s">
        <v>41</v>
      </c>
      <c r="P960" s="39"/>
      <c r="Q960" s="58" t="s">
        <v>19</v>
      </c>
      <c r="R960" s="54"/>
      <c r="S960" s="54"/>
      <c r="T960" s="54"/>
      <c r="U960" s="54"/>
      <c r="V960" s="54"/>
      <c r="W960" s="54"/>
      <c r="X960" s="59" t="s">
        <v>19</v>
      </c>
      <c r="Y960" s="56"/>
      <c r="Z960" s="56"/>
      <c r="AA960" s="20">
        <v>50000000</v>
      </c>
    </row>
    <row r="961" spans="3:27" ht="25.5" customHeight="1" x14ac:dyDescent="0.35">
      <c r="C961" s="60" t="s">
        <v>35</v>
      </c>
      <c r="D961" s="39"/>
      <c r="E961" s="39"/>
      <c r="F961" s="39"/>
      <c r="G961" s="39"/>
      <c r="H961" s="39"/>
      <c r="I961" s="39"/>
      <c r="J961" s="39"/>
      <c r="K961" s="39"/>
      <c r="L961" s="9" t="s">
        <v>19</v>
      </c>
      <c r="M961" s="9" t="s">
        <v>19</v>
      </c>
      <c r="N961" s="9" t="s">
        <v>19</v>
      </c>
      <c r="O961" s="60" t="s">
        <v>19</v>
      </c>
      <c r="P961" s="39"/>
      <c r="Q961" s="66" t="s">
        <v>19</v>
      </c>
      <c r="R961" s="54"/>
      <c r="S961" s="54"/>
      <c r="T961" s="54"/>
      <c r="U961" s="54"/>
      <c r="V961" s="54"/>
      <c r="W961" s="54"/>
      <c r="X961" s="61" t="s">
        <v>19</v>
      </c>
      <c r="Y961" s="56"/>
      <c r="Z961" s="56"/>
      <c r="AA961" s="21" t="s">
        <v>19</v>
      </c>
    </row>
    <row r="962" spans="3:27" ht="41" customHeight="1" x14ac:dyDescent="0.35">
      <c r="C962" s="52" t="s">
        <v>31</v>
      </c>
      <c r="D962" s="39"/>
      <c r="E962" s="39"/>
      <c r="F962" s="39"/>
      <c r="G962" s="39"/>
      <c r="H962" s="39"/>
      <c r="I962" s="39"/>
      <c r="J962" s="39"/>
      <c r="K962" s="39"/>
      <c r="L962" s="11" t="s">
        <v>19</v>
      </c>
      <c r="M962" s="11" t="s">
        <v>19</v>
      </c>
      <c r="N962" s="11" t="s">
        <v>19</v>
      </c>
      <c r="O962" s="52" t="s">
        <v>19</v>
      </c>
      <c r="P962" s="39"/>
      <c r="Q962" s="53" t="s">
        <v>352</v>
      </c>
      <c r="R962" s="54"/>
      <c r="S962" s="54"/>
      <c r="T962" s="54"/>
      <c r="U962" s="54"/>
      <c r="V962" s="54"/>
      <c r="W962" s="54"/>
      <c r="X962" s="55" t="s">
        <v>19</v>
      </c>
      <c r="Y962" s="56"/>
      <c r="Z962" s="56"/>
      <c r="AA962" s="22">
        <v>50000000</v>
      </c>
    </row>
    <row r="963" spans="3:27" ht="25.5" customHeight="1" x14ac:dyDescent="0.35">
      <c r="C963" s="57" t="s">
        <v>355</v>
      </c>
      <c r="D963" s="39"/>
      <c r="E963" s="39"/>
      <c r="F963" s="39"/>
      <c r="G963" s="39"/>
      <c r="H963" s="39"/>
      <c r="I963" s="39"/>
      <c r="J963" s="39"/>
      <c r="K963" s="39"/>
      <c r="L963" s="7">
        <v>1112</v>
      </c>
      <c r="M963" s="7">
        <v>1320</v>
      </c>
      <c r="N963" s="8" t="s">
        <v>55</v>
      </c>
      <c r="O963" s="57" t="s">
        <v>356</v>
      </c>
      <c r="P963" s="39"/>
      <c r="Q963" s="58" t="s">
        <v>19</v>
      </c>
      <c r="R963" s="54"/>
      <c r="S963" s="54"/>
      <c r="T963" s="54"/>
      <c r="U963" s="54"/>
      <c r="V963" s="54"/>
      <c r="W963" s="54"/>
      <c r="X963" s="59" t="s">
        <v>19</v>
      </c>
      <c r="Y963" s="56"/>
      <c r="Z963" s="56"/>
      <c r="AA963" s="20">
        <v>112000000</v>
      </c>
    </row>
    <row r="964" spans="3:27" ht="25.5" customHeight="1" x14ac:dyDescent="0.35">
      <c r="C964" s="60" t="s">
        <v>35</v>
      </c>
      <c r="D964" s="39"/>
      <c r="E964" s="39"/>
      <c r="F964" s="39"/>
      <c r="G964" s="39"/>
      <c r="H964" s="39"/>
      <c r="I964" s="39"/>
      <c r="J964" s="39"/>
      <c r="K964" s="39"/>
      <c r="L964" s="9" t="s">
        <v>19</v>
      </c>
      <c r="M964" s="9" t="s">
        <v>19</v>
      </c>
      <c r="N964" s="9" t="s">
        <v>19</v>
      </c>
      <c r="O964" s="60" t="s">
        <v>19</v>
      </c>
      <c r="P964" s="39"/>
      <c r="Q964" s="66" t="s">
        <v>19</v>
      </c>
      <c r="R964" s="54"/>
      <c r="S964" s="54"/>
      <c r="T964" s="54"/>
      <c r="U964" s="54"/>
      <c r="V964" s="54"/>
      <c r="W964" s="54"/>
      <c r="X964" s="61" t="s">
        <v>19</v>
      </c>
      <c r="Y964" s="56"/>
      <c r="Z964" s="56"/>
      <c r="AA964" s="21" t="s">
        <v>19</v>
      </c>
    </row>
    <row r="965" spans="3:27" ht="49" customHeight="1" x14ac:dyDescent="0.35">
      <c r="C965" s="52" t="s">
        <v>31</v>
      </c>
      <c r="D965" s="39"/>
      <c r="E965" s="39"/>
      <c r="F965" s="39"/>
      <c r="G965" s="39"/>
      <c r="H965" s="39"/>
      <c r="I965" s="39"/>
      <c r="J965" s="39"/>
      <c r="K965" s="39"/>
      <c r="L965" s="11" t="s">
        <v>19</v>
      </c>
      <c r="M965" s="11" t="s">
        <v>19</v>
      </c>
      <c r="N965" s="11" t="s">
        <v>19</v>
      </c>
      <c r="O965" s="52" t="s">
        <v>19</v>
      </c>
      <c r="P965" s="39"/>
      <c r="Q965" s="53" t="s">
        <v>357</v>
      </c>
      <c r="R965" s="54"/>
      <c r="S965" s="54"/>
      <c r="T965" s="54"/>
      <c r="U965" s="54"/>
      <c r="V965" s="54"/>
      <c r="W965" s="54"/>
      <c r="X965" s="55" t="s">
        <v>19</v>
      </c>
      <c r="Y965" s="56"/>
      <c r="Z965" s="56"/>
      <c r="AA965" s="22">
        <v>112000000</v>
      </c>
    </row>
    <row r="966" spans="3:27" ht="25.5" customHeight="1" x14ac:dyDescent="0.35">
      <c r="C966" s="57" t="s">
        <v>424</v>
      </c>
      <c r="D966" s="39"/>
      <c r="E966" s="39"/>
      <c r="F966" s="39"/>
      <c r="G966" s="39"/>
      <c r="H966" s="39"/>
      <c r="I966" s="39"/>
      <c r="J966" s="39"/>
      <c r="K966" s="39"/>
      <c r="L966" s="7">
        <v>1112</v>
      </c>
      <c r="M966" s="7">
        <v>1320</v>
      </c>
      <c r="N966" s="8" t="s">
        <v>55</v>
      </c>
      <c r="O966" s="57" t="s">
        <v>425</v>
      </c>
      <c r="P966" s="39"/>
      <c r="Q966" s="58" t="s">
        <v>19</v>
      </c>
      <c r="R966" s="54"/>
      <c r="S966" s="54"/>
      <c r="T966" s="54"/>
      <c r="U966" s="54"/>
      <c r="V966" s="54"/>
      <c r="W966" s="54"/>
      <c r="X966" s="59" t="s">
        <v>19</v>
      </c>
      <c r="Y966" s="56"/>
      <c r="Z966" s="56"/>
      <c r="AA966" s="20">
        <v>7000000</v>
      </c>
    </row>
    <row r="967" spans="3:27" ht="25.5" customHeight="1" x14ac:dyDescent="0.35">
      <c r="C967" s="60" t="s">
        <v>35</v>
      </c>
      <c r="D967" s="39"/>
      <c r="E967" s="39"/>
      <c r="F967" s="39"/>
      <c r="G967" s="39"/>
      <c r="H967" s="39"/>
      <c r="I967" s="39"/>
      <c r="J967" s="39"/>
      <c r="K967" s="39"/>
      <c r="L967" s="9" t="s">
        <v>19</v>
      </c>
      <c r="M967" s="9" t="s">
        <v>19</v>
      </c>
      <c r="N967" s="9" t="s">
        <v>19</v>
      </c>
      <c r="O967" s="60" t="s">
        <v>19</v>
      </c>
      <c r="P967" s="39"/>
      <c r="Q967" s="66" t="s">
        <v>19</v>
      </c>
      <c r="R967" s="54"/>
      <c r="S967" s="54"/>
      <c r="T967" s="54"/>
      <c r="U967" s="54"/>
      <c r="V967" s="54"/>
      <c r="W967" s="54"/>
      <c r="X967" s="61" t="s">
        <v>19</v>
      </c>
      <c r="Y967" s="56"/>
      <c r="Z967" s="56"/>
      <c r="AA967" s="21" t="s">
        <v>19</v>
      </c>
    </row>
    <row r="968" spans="3:27" ht="47.5" customHeight="1" x14ac:dyDescent="0.35">
      <c r="C968" s="52" t="s">
        <v>31</v>
      </c>
      <c r="D968" s="39"/>
      <c r="E968" s="39"/>
      <c r="F968" s="39"/>
      <c r="G968" s="39"/>
      <c r="H968" s="39"/>
      <c r="I968" s="39"/>
      <c r="J968" s="39"/>
      <c r="K968" s="39"/>
      <c r="L968" s="11" t="s">
        <v>19</v>
      </c>
      <c r="M968" s="11" t="s">
        <v>19</v>
      </c>
      <c r="N968" s="11" t="s">
        <v>19</v>
      </c>
      <c r="O968" s="52" t="s">
        <v>19</v>
      </c>
      <c r="P968" s="39"/>
      <c r="Q968" s="53" t="s">
        <v>357</v>
      </c>
      <c r="R968" s="54"/>
      <c r="S968" s="54"/>
      <c r="T968" s="54"/>
      <c r="U968" s="54"/>
      <c r="V968" s="54"/>
      <c r="W968" s="54"/>
      <c r="X968" s="55" t="s">
        <v>19</v>
      </c>
      <c r="Y968" s="56"/>
      <c r="Z968" s="56"/>
      <c r="AA968" s="22">
        <v>7000000</v>
      </c>
    </row>
    <row r="969" spans="3:27" ht="25.5" customHeight="1" x14ac:dyDescent="0.35">
      <c r="C969" s="57" t="s">
        <v>426</v>
      </c>
      <c r="D969" s="39"/>
      <c r="E969" s="39"/>
      <c r="F969" s="39"/>
      <c r="G969" s="39"/>
      <c r="H969" s="39"/>
      <c r="I969" s="39"/>
      <c r="J969" s="39"/>
      <c r="K969" s="39"/>
      <c r="L969" s="7">
        <v>1112</v>
      </c>
      <c r="M969" s="7">
        <v>1320</v>
      </c>
      <c r="N969" s="8" t="s">
        <v>55</v>
      </c>
      <c r="O969" s="57" t="s">
        <v>427</v>
      </c>
      <c r="P969" s="39"/>
      <c r="Q969" s="58" t="s">
        <v>19</v>
      </c>
      <c r="R969" s="54"/>
      <c r="S969" s="54"/>
      <c r="T969" s="54"/>
      <c r="U969" s="54"/>
      <c r="V969" s="54"/>
      <c r="W969" s="54"/>
      <c r="X969" s="59" t="s">
        <v>19</v>
      </c>
      <c r="Y969" s="56"/>
      <c r="Z969" s="56"/>
      <c r="AA969" s="20">
        <v>19000000</v>
      </c>
    </row>
    <row r="970" spans="3:27" ht="25.5" customHeight="1" x14ac:dyDescent="0.35">
      <c r="C970" s="60" t="s">
        <v>35</v>
      </c>
      <c r="D970" s="39"/>
      <c r="E970" s="39"/>
      <c r="F970" s="39"/>
      <c r="G970" s="39"/>
      <c r="H970" s="39"/>
      <c r="I970" s="39"/>
      <c r="J970" s="39"/>
      <c r="K970" s="39"/>
      <c r="L970" s="9" t="s">
        <v>19</v>
      </c>
      <c r="M970" s="9" t="s">
        <v>19</v>
      </c>
      <c r="N970" s="9" t="s">
        <v>19</v>
      </c>
      <c r="O970" s="60" t="s">
        <v>19</v>
      </c>
      <c r="P970" s="39"/>
      <c r="Q970" s="66" t="s">
        <v>19</v>
      </c>
      <c r="R970" s="54"/>
      <c r="S970" s="54"/>
      <c r="T970" s="54"/>
      <c r="U970" s="54"/>
      <c r="V970" s="54"/>
      <c r="W970" s="54"/>
      <c r="X970" s="61" t="s">
        <v>19</v>
      </c>
      <c r="Y970" s="56"/>
      <c r="Z970" s="56"/>
      <c r="AA970" s="21" t="s">
        <v>19</v>
      </c>
    </row>
    <row r="971" spans="3:27" ht="49" customHeight="1" x14ac:dyDescent="0.35">
      <c r="C971" s="52" t="s">
        <v>31</v>
      </c>
      <c r="D971" s="39"/>
      <c r="E971" s="39"/>
      <c r="F971" s="39"/>
      <c r="G971" s="39"/>
      <c r="H971" s="39"/>
      <c r="I971" s="39"/>
      <c r="J971" s="39"/>
      <c r="K971" s="39"/>
      <c r="L971" s="11" t="s">
        <v>19</v>
      </c>
      <c r="M971" s="11" t="s">
        <v>19</v>
      </c>
      <c r="N971" s="11" t="s">
        <v>19</v>
      </c>
      <c r="O971" s="52" t="s">
        <v>19</v>
      </c>
      <c r="P971" s="39"/>
      <c r="Q971" s="53" t="s">
        <v>357</v>
      </c>
      <c r="R971" s="54"/>
      <c r="S971" s="54"/>
      <c r="T971" s="54"/>
      <c r="U971" s="54"/>
      <c r="V971" s="54"/>
      <c r="W971" s="54"/>
      <c r="X971" s="55" t="s">
        <v>19</v>
      </c>
      <c r="Y971" s="56"/>
      <c r="Z971" s="56"/>
      <c r="AA971" s="22">
        <v>19000000</v>
      </c>
    </row>
    <row r="972" spans="3:27" ht="25.5" customHeight="1" x14ac:dyDescent="0.35">
      <c r="C972" s="57" t="s">
        <v>428</v>
      </c>
      <c r="D972" s="39"/>
      <c r="E972" s="39"/>
      <c r="F972" s="39"/>
      <c r="G972" s="39"/>
      <c r="H972" s="39"/>
      <c r="I972" s="39"/>
      <c r="J972" s="39"/>
      <c r="K972" s="39"/>
      <c r="L972" s="7">
        <v>1112</v>
      </c>
      <c r="M972" s="7">
        <v>1320</v>
      </c>
      <c r="N972" s="8" t="s">
        <v>55</v>
      </c>
      <c r="O972" s="57" t="s">
        <v>429</v>
      </c>
      <c r="P972" s="39"/>
      <c r="Q972" s="58" t="s">
        <v>19</v>
      </c>
      <c r="R972" s="54"/>
      <c r="S972" s="54"/>
      <c r="T972" s="54"/>
      <c r="U972" s="54"/>
      <c r="V972" s="54"/>
      <c r="W972" s="54"/>
      <c r="X972" s="59" t="s">
        <v>19</v>
      </c>
      <c r="Y972" s="56"/>
      <c r="Z972" s="56"/>
      <c r="AA972" s="20">
        <v>52000000</v>
      </c>
    </row>
    <row r="973" spans="3:27" ht="25.5" customHeight="1" x14ac:dyDescent="0.35">
      <c r="C973" s="60" t="s">
        <v>35</v>
      </c>
      <c r="D973" s="39"/>
      <c r="E973" s="39"/>
      <c r="F973" s="39"/>
      <c r="G973" s="39"/>
      <c r="H973" s="39"/>
      <c r="I973" s="39"/>
      <c r="J973" s="39"/>
      <c r="K973" s="39"/>
      <c r="L973" s="9" t="s">
        <v>19</v>
      </c>
      <c r="M973" s="9" t="s">
        <v>19</v>
      </c>
      <c r="N973" s="9" t="s">
        <v>19</v>
      </c>
      <c r="O973" s="60" t="s">
        <v>19</v>
      </c>
      <c r="P973" s="39"/>
      <c r="Q973" s="66" t="s">
        <v>19</v>
      </c>
      <c r="R973" s="54"/>
      <c r="S973" s="54"/>
      <c r="T973" s="54"/>
      <c r="U973" s="54"/>
      <c r="V973" s="54"/>
      <c r="W973" s="54"/>
      <c r="X973" s="61" t="s">
        <v>19</v>
      </c>
      <c r="Y973" s="56"/>
      <c r="Z973" s="56"/>
      <c r="AA973" s="21" t="s">
        <v>19</v>
      </c>
    </row>
    <row r="974" spans="3:27" ht="47.5" customHeight="1" x14ac:dyDescent="0.35">
      <c r="C974" s="52" t="s">
        <v>31</v>
      </c>
      <c r="D974" s="39"/>
      <c r="E974" s="39"/>
      <c r="F974" s="39"/>
      <c r="G974" s="39"/>
      <c r="H974" s="39"/>
      <c r="I974" s="39"/>
      <c r="J974" s="39"/>
      <c r="K974" s="39"/>
      <c r="L974" s="11" t="s">
        <v>19</v>
      </c>
      <c r="M974" s="11" t="s">
        <v>19</v>
      </c>
      <c r="N974" s="11" t="s">
        <v>19</v>
      </c>
      <c r="O974" s="52" t="s">
        <v>19</v>
      </c>
      <c r="P974" s="39"/>
      <c r="Q974" s="53" t="s">
        <v>357</v>
      </c>
      <c r="R974" s="54"/>
      <c r="S974" s="54"/>
      <c r="T974" s="54"/>
      <c r="U974" s="54"/>
      <c r="V974" s="54"/>
      <c r="W974" s="54"/>
      <c r="X974" s="55" t="s">
        <v>19</v>
      </c>
      <c r="Y974" s="56"/>
      <c r="Z974" s="56"/>
      <c r="AA974" s="22">
        <v>52000000</v>
      </c>
    </row>
    <row r="975" spans="3:27" ht="25.5" customHeight="1" x14ac:dyDescent="0.35">
      <c r="C975" s="57" t="s">
        <v>430</v>
      </c>
      <c r="D975" s="39"/>
      <c r="E975" s="39"/>
      <c r="F975" s="39"/>
      <c r="G975" s="39"/>
      <c r="H975" s="39"/>
      <c r="I975" s="39"/>
      <c r="J975" s="39"/>
      <c r="K975" s="39"/>
      <c r="L975" s="7">
        <v>1112</v>
      </c>
      <c r="M975" s="7">
        <v>1320</v>
      </c>
      <c r="N975" s="8" t="s">
        <v>55</v>
      </c>
      <c r="O975" s="57" t="s">
        <v>431</v>
      </c>
      <c r="P975" s="39"/>
      <c r="Q975" s="58" t="s">
        <v>19</v>
      </c>
      <c r="R975" s="54"/>
      <c r="S975" s="54"/>
      <c r="T975" s="54"/>
      <c r="U975" s="54"/>
      <c r="V975" s="54"/>
      <c r="W975" s="54"/>
      <c r="X975" s="59" t="s">
        <v>19</v>
      </c>
      <c r="Y975" s="56"/>
      <c r="Z975" s="56"/>
      <c r="AA975" s="20">
        <v>109000000</v>
      </c>
    </row>
    <row r="976" spans="3:27" ht="25.5" customHeight="1" x14ac:dyDescent="0.35">
      <c r="C976" s="60" t="s">
        <v>35</v>
      </c>
      <c r="D976" s="39"/>
      <c r="E976" s="39"/>
      <c r="F976" s="39"/>
      <c r="G976" s="39"/>
      <c r="H976" s="39"/>
      <c r="I976" s="39"/>
      <c r="J976" s="39"/>
      <c r="K976" s="39"/>
      <c r="L976" s="9" t="s">
        <v>19</v>
      </c>
      <c r="M976" s="9" t="s">
        <v>19</v>
      </c>
      <c r="N976" s="9" t="s">
        <v>19</v>
      </c>
      <c r="O976" s="60" t="s">
        <v>19</v>
      </c>
      <c r="P976" s="39"/>
      <c r="Q976" s="66" t="s">
        <v>19</v>
      </c>
      <c r="R976" s="54"/>
      <c r="S976" s="54"/>
      <c r="T976" s="54"/>
      <c r="U976" s="54"/>
      <c r="V976" s="54"/>
      <c r="W976" s="54"/>
      <c r="X976" s="61" t="s">
        <v>19</v>
      </c>
      <c r="Y976" s="56"/>
      <c r="Z976" s="56"/>
      <c r="AA976" s="21" t="s">
        <v>19</v>
      </c>
    </row>
    <row r="977" spans="3:30" ht="47.5" customHeight="1" x14ac:dyDescent="0.35">
      <c r="C977" s="52" t="s">
        <v>31</v>
      </c>
      <c r="D977" s="39"/>
      <c r="E977" s="39"/>
      <c r="F977" s="39"/>
      <c r="G977" s="39"/>
      <c r="H977" s="39"/>
      <c r="I977" s="39"/>
      <c r="J977" s="39"/>
      <c r="K977" s="39"/>
      <c r="L977" s="11" t="s">
        <v>19</v>
      </c>
      <c r="M977" s="11" t="s">
        <v>19</v>
      </c>
      <c r="N977" s="11" t="s">
        <v>19</v>
      </c>
      <c r="O977" s="52" t="s">
        <v>19</v>
      </c>
      <c r="P977" s="39"/>
      <c r="Q977" s="53" t="s">
        <v>357</v>
      </c>
      <c r="R977" s="54"/>
      <c r="S977" s="54"/>
      <c r="T977" s="54"/>
      <c r="U977" s="54"/>
      <c r="V977" s="54"/>
      <c r="W977" s="54"/>
      <c r="X977" s="55" t="s">
        <v>19</v>
      </c>
      <c r="Y977" s="56"/>
      <c r="Z977" s="56"/>
      <c r="AA977" s="22">
        <v>109000000</v>
      </c>
    </row>
    <row r="978" spans="3:30" ht="25.5" customHeight="1" x14ac:dyDescent="0.35">
      <c r="C978" s="64" t="s">
        <v>58</v>
      </c>
      <c r="D978" s="39"/>
      <c r="E978" s="39"/>
      <c r="F978" s="39"/>
      <c r="G978" s="39"/>
      <c r="H978" s="39"/>
      <c r="I978" s="39"/>
      <c r="J978" s="39"/>
      <c r="K978" s="39"/>
      <c r="L978" s="6" t="s">
        <v>19</v>
      </c>
      <c r="M978" s="6" t="s">
        <v>19</v>
      </c>
      <c r="N978" s="6" t="s">
        <v>19</v>
      </c>
      <c r="O978" s="64" t="s">
        <v>59</v>
      </c>
      <c r="P978" s="39"/>
      <c r="Q978" s="67" t="s">
        <v>19</v>
      </c>
      <c r="R978" s="54"/>
      <c r="S978" s="54"/>
      <c r="T978" s="54"/>
      <c r="U978" s="54"/>
      <c r="V978" s="54"/>
      <c r="W978" s="54"/>
      <c r="X978" s="65" t="s">
        <v>19</v>
      </c>
      <c r="Y978" s="56"/>
      <c r="Z978" s="56"/>
      <c r="AA978" s="19">
        <v>27604023</v>
      </c>
    </row>
    <row r="979" spans="3:30" ht="25.5" customHeight="1" x14ac:dyDescent="0.35">
      <c r="C979" s="57" t="s">
        <v>60</v>
      </c>
      <c r="D979" s="39"/>
      <c r="E979" s="39"/>
      <c r="F979" s="39"/>
      <c r="G979" s="39"/>
      <c r="H979" s="39"/>
      <c r="I979" s="39"/>
      <c r="J979" s="39"/>
      <c r="K979" s="39"/>
      <c r="L979" s="7">
        <v>1120</v>
      </c>
      <c r="M979" s="7">
        <v>1320</v>
      </c>
      <c r="N979" s="8"/>
      <c r="O979" s="57" t="s">
        <v>61</v>
      </c>
      <c r="P979" s="39"/>
      <c r="Q979" s="58" t="s">
        <v>19</v>
      </c>
      <c r="R979" s="54"/>
      <c r="S979" s="54"/>
      <c r="T979" s="54"/>
      <c r="U979" s="54"/>
      <c r="V979" s="54"/>
      <c r="W979" s="54"/>
      <c r="X979" s="59" t="s">
        <v>19</v>
      </c>
      <c r="Y979" s="56"/>
      <c r="Z979" s="56"/>
      <c r="AA979" s="25">
        <v>13000000</v>
      </c>
      <c r="AD979" s="24"/>
    </row>
    <row r="980" spans="3:30" ht="25.5" customHeight="1" x14ac:dyDescent="0.35">
      <c r="C980" s="60" t="s">
        <v>35</v>
      </c>
      <c r="D980" s="39"/>
      <c r="E980" s="39"/>
      <c r="F980" s="39"/>
      <c r="G980" s="39"/>
      <c r="H980" s="39"/>
      <c r="I980" s="39"/>
      <c r="J980" s="39"/>
      <c r="K980" s="39"/>
      <c r="L980" s="9" t="s">
        <v>19</v>
      </c>
      <c r="M980" s="9" t="s">
        <v>19</v>
      </c>
      <c r="N980" s="9" t="s">
        <v>19</v>
      </c>
      <c r="O980" s="60" t="s">
        <v>19</v>
      </c>
      <c r="P980" s="39"/>
      <c r="Q980" s="66" t="s">
        <v>19</v>
      </c>
      <c r="R980" s="54"/>
      <c r="S980" s="54"/>
      <c r="T980" s="54"/>
      <c r="U980" s="54"/>
      <c r="V980" s="54"/>
      <c r="W980" s="54"/>
      <c r="X980" s="61" t="s">
        <v>19</v>
      </c>
      <c r="Y980" s="56"/>
      <c r="Z980" s="56"/>
      <c r="AA980" s="21" t="s">
        <v>19</v>
      </c>
    </row>
    <row r="981" spans="3:30" ht="68" customHeight="1" x14ac:dyDescent="0.35">
      <c r="C981" s="52" t="s">
        <v>360</v>
      </c>
      <c r="D981" s="39"/>
      <c r="E981" s="39"/>
      <c r="F981" s="39"/>
      <c r="G981" s="39"/>
      <c r="H981" s="39"/>
      <c r="I981" s="39"/>
      <c r="J981" s="39"/>
      <c r="K981" s="39"/>
      <c r="L981" s="11" t="s">
        <v>19</v>
      </c>
      <c r="M981" s="11" t="s">
        <v>19</v>
      </c>
      <c r="N981" s="11" t="s">
        <v>19</v>
      </c>
      <c r="O981" s="52" t="s">
        <v>63</v>
      </c>
      <c r="P981" s="39"/>
      <c r="Q981" s="53" t="s">
        <v>737</v>
      </c>
      <c r="R981" s="54"/>
      <c r="S981" s="54"/>
      <c r="T981" s="54"/>
      <c r="U981" s="54"/>
      <c r="V981" s="54"/>
      <c r="W981" s="54"/>
      <c r="X981" s="55" t="s">
        <v>19</v>
      </c>
      <c r="Y981" s="56"/>
      <c r="Z981" s="56"/>
      <c r="AA981" s="22">
        <v>13000000</v>
      </c>
      <c r="AC981" s="30">
        <f>AA981-AD981</f>
        <v>10466480</v>
      </c>
      <c r="AD981" s="30">
        <v>2533520</v>
      </c>
    </row>
    <row r="982" spans="3:30" ht="25.5" customHeight="1" x14ac:dyDescent="0.35">
      <c r="C982" s="57" t="s">
        <v>154</v>
      </c>
      <c r="D982" s="39"/>
      <c r="E982" s="39"/>
      <c r="F982" s="39"/>
      <c r="G982" s="39"/>
      <c r="H982" s="39"/>
      <c r="I982" s="39"/>
      <c r="J982" s="39"/>
      <c r="K982" s="39"/>
      <c r="L982" s="7">
        <v>1120</v>
      </c>
      <c r="M982" s="7">
        <v>1320</v>
      </c>
      <c r="N982" s="8"/>
      <c r="O982" s="57" t="s">
        <v>155</v>
      </c>
      <c r="P982" s="39"/>
      <c r="Q982" s="58" t="s">
        <v>19</v>
      </c>
      <c r="R982" s="54"/>
      <c r="S982" s="54"/>
      <c r="T982" s="54"/>
      <c r="U982" s="54"/>
      <c r="V982" s="54"/>
      <c r="W982" s="54"/>
      <c r="X982" s="59" t="s">
        <v>19</v>
      </c>
      <c r="Y982" s="56"/>
      <c r="Z982" s="56"/>
      <c r="AA982" s="25">
        <v>14604023</v>
      </c>
      <c r="AD982" s="24"/>
    </row>
    <row r="983" spans="3:30" ht="25.5" customHeight="1" x14ac:dyDescent="0.35">
      <c r="C983" s="60" t="s">
        <v>35</v>
      </c>
      <c r="D983" s="39"/>
      <c r="E983" s="39"/>
      <c r="F983" s="39"/>
      <c r="G983" s="39"/>
      <c r="H983" s="39"/>
      <c r="I983" s="39"/>
      <c r="J983" s="39"/>
      <c r="K983" s="39"/>
      <c r="L983" s="9" t="s">
        <v>19</v>
      </c>
      <c r="M983" s="9" t="s">
        <v>19</v>
      </c>
      <c r="N983" s="9" t="s">
        <v>19</v>
      </c>
      <c r="O983" s="60" t="s">
        <v>19</v>
      </c>
      <c r="P983" s="39"/>
      <c r="Q983" s="66" t="s">
        <v>19</v>
      </c>
      <c r="R983" s="54"/>
      <c r="S983" s="54"/>
      <c r="T983" s="54"/>
      <c r="U983" s="54"/>
      <c r="V983" s="54"/>
      <c r="W983" s="54"/>
      <c r="X983" s="61" t="s">
        <v>19</v>
      </c>
      <c r="Y983" s="56"/>
      <c r="Z983" s="56"/>
      <c r="AA983" s="21" t="s">
        <v>19</v>
      </c>
    </row>
    <row r="984" spans="3:30" ht="70" customHeight="1" x14ac:dyDescent="0.35">
      <c r="C984" s="52" t="s">
        <v>437</v>
      </c>
      <c r="D984" s="39"/>
      <c r="E984" s="39"/>
      <c r="F984" s="39"/>
      <c r="G984" s="39"/>
      <c r="H984" s="39"/>
      <c r="I984" s="39"/>
      <c r="J984" s="39"/>
      <c r="K984" s="39"/>
      <c r="L984" s="11" t="s">
        <v>19</v>
      </c>
      <c r="M984" s="11" t="s">
        <v>19</v>
      </c>
      <c r="N984" s="11" t="s">
        <v>19</v>
      </c>
      <c r="O984" s="52" t="s">
        <v>130</v>
      </c>
      <c r="P984" s="39"/>
      <c r="Q984" s="53" t="s">
        <v>447</v>
      </c>
      <c r="R984" s="54"/>
      <c r="S984" s="54"/>
      <c r="T984" s="54"/>
      <c r="U984" s="54"/>
      <c r="V984" s="54"/>
      <c r="W984" s="54"/>
      <c r="X984" s="55" t="s">
        <v>19</v>
      </c>
      <c r="Y984" s="56"/>
      <c r="Z984" s="56"/>
      <c r="AA984" s="22">
        <v>1000000</v>
      </c>
      <c r="AC984" s="30">
        <f>AA984-AD984</f>
        <v>961053</v>
      </c>
      <c r="AD984" s="30">
        <v>38947</v>
      </c>
    </row>
    <row r="985" spans="3:30" ht="86" customHeight="1" x14ac:dyDescent="0.35">
      <c r="C985" s="52" t="s">
        <v>387</v>
      </c>
      <c r="D985" s="39"/>
      <c r="E985" s="39"/>
      <c r="F985" s="39"/>
      <c r="G985" s="39"/>
      <c r="H985" s="39"/>
      <c r="I985" s="39"/>
      <c r="J985" s="39"/>
      <c r="K985" s="39"/>
      <c r="L985" s="11" t="s">
        <v>19</v>
      </c>
      <c r="M985" s="11" t="s">
        <v>19</v>
      </c>
      <c r="N985" s="11" t="s">
        <v>19</v>
      </c>
      <c r="O985" s="52" t="s">
        <v>103</v>
      </c>
      <c r="P985" s="39"/>
      <c r="Q985" s="53" t="s">
        <v>448</v>
      </c>
      <c r="R985" s="54"/>
      <c r="S985" s="54"/>
      <c r="T985" s="54"/>
      <c r="U985" s="54"/>
      <c r="V985" s="54"/>
      <c r="W985" s="54"/>
      <c r="X985" s="55" t="s">
        <v>19</v>
      </c>
      <c r="Y985" s="56"/>
      <c r="Z985" s="56"/>
      <c r="AA985" s="22">
        <v>399000</v>
      </c>
      <c r="AC985" s="30"/>
      <c r="AD985" s="30"/>
    </row>
    <row r="986" spans="3:30" ht="79.5" customHeight="1" x14ac:dyDescent="0.35">
      <c r="C986" s="52" t="s">
        <v>380</v>
      </c>
      <c r="D986" s="39"/>
      <c r="E986" s="39"/>
      <c r="F986" s="39"/>
      <c r="G986" s="39"/>
      <c r="H986" s="39"/>
      <c r="I986" s="39"/>
      <c r="J986" s="39"/>
      <c r="K986" s="39"/>
      <c r="L986" s="11" t="s">
        <v>19</v>
      </c>
      <c r="M986" s="11" t="s">
        <v>19</v>
      </c>
      <c r="N986" s="11" t="s">
        <v>19</v>
      </c>
      <c r="O986" s="52" t="s">
        <v>82</v>
      </c>
      <c r="P986" s="39"/>
      <c r="Q986" s="53" t="s">
        <v>449</v>
      </c>
      <c r="R986" s="54"/>
      <c r="S986" s="54"/>
      <c r="T986" s="54"/>
      <c r="U986" s="54"/>
      <c r="V986" s="54"/>
      <c r="W986" s="54"/>
      <c r="X986" s="55" t="s">
        <v>19</v>
      </c>
      <c r="Y986" s="56"/>
      <c r="Z986" s="56"/>
      <c r="AA986" s="22">
        <v>406800</v>
      </c>
      <c r="AC986" s="30"/>
      <c r="AD986" s="30"/>
    </row>
    <row r="987" spans="3:30" ht="70" customHeight="1" x14ac:dyDescent="0.35">
      <c r="C987" s="52" t="s">
        <v>432</v>
      </c>
      <c r="D987" s="39"/>
      <c r="E987" s="39"/>
      <c r="F987" s="39"/>
      <c r="G987" s="39"/>
      <c r="H987" s="39"/>
      <c r="I987" s="39"/>
      <c r="J987" s="39"/>
      <c r="K987" s="39"/>
      <c r="L987" s="11" t="s">
        <v>19</v>
      </c>
      <c r="M987" s="11" t="s">
        <v>19</v>
      </c>
      <c r="N987" s="11" t="s">
        <v>19</v>
      </c>
      <c r="O987" s="52" t="s">
        <v>72</v>
      </c>
      <c r="P987" s="39"/>
      <c r="Q987" s="53" t="s">
        <v>447</v>
      </c>
      <c r="R987" s="54"/>
      <c r="S987" s="54"/>
      <c r="T987" s="54"/>
      <c r="U987" s="54"/>
      <c r="V987" s="54"/>
      <c r="W987" s="54"/>
      <c r="X987" s="55" t="s">
        <v>19</v>
      </c>
      <c r="Y987" s="56"/>
      <c r="Z987" s="56"/>
      <c r="AA987" s="22">
        <v>1000000</v>
      </c>
      <c r="AC987" s="30"/>
      <c r="AD987" s="30"/>
    </row>
    <row r="988" spans="3:30" ht="70" customHeight="1" x14ac:dyDescent="0.35">
      <c r="C988" s="52" t="s">
        <v>417</v>
      </c>
      <c r="D988" s="39"/>
      <c r="E988" s="39"/>
      <c r="F988" s="39"/>
      <c r="G988" s="39"/>
      <c r="H988" s="39"/>
      <c r="I988" s="39"/>
      <c r="J988" s="39"/>
      <c r="K988" s="39"/>
      <c r="L988" s="11" t="s">
        <v>19</v>
      </c>
      <c r="M988" s="11" t="s">
        <v>19</v>
      </c>
      <c r="N988" s="11" t="s">
        <v>19</v>
      </c>
      <c r="O988" s="52" t="s">
        <v>133</v>
      </c>
      <c r="P988" s="39"/>
      <c r="Q988" s="53" t="s">
        <v>447</v>
      </c>
      <c r="R988" s="54"/>
      <c r="S988" s="54"/>
      <c r="T988" s="54"/>
      <c r="U988" s="54"/>
      <c r="V988" s="54"/>
      <c r="W988" s="54"/>
      <c r="X988" s="55" t="s">
        <v>19</v>
      </c>
      <c r="Y988" s="56"/>
      <c r="Z988" s="56"/>
      <c r="AA988" s="22">
        <v>2000000</v>
      </c>
      <c r="AC988" s="30"/>
      <c r="AD988" s="30"/>
    </row>
    <row r="989" spans="3:30" ht="70" customHeight="1" x14ac:dyDescent="0.35">
      <c r="C989" s="52" t="s">
        <v>450</v>
      </c>
      <c r="D989" s="39"/>
      <c r="E989" s="39"/>
      <c r="F989" s="39"/>
      <c r="G989" s="39"/>
      <c r="H989" s="39"/>
      <c r="I989" s="39"/>
      <c r="J989" s="39"/>
      <c r="K989" s="39"/>
      <c r="L989" s="11" t="s">
        <v>19</v>
      </c>
      <c r="M989" s="11" t="s">
        <v>19</v>
      </c>
      <c r="N989" s="11" t="s">
        <v>19</v>
      </c>
      <c r="O989" s="52" t="s">
        <v>142</v>
      </c>
      <c r="P989" s="39"/>
      <c r="Q989" s="53" t="s">
        <v>447</v>
      </c>
      <c r="R989" s="54"/>
      <c r="S989" s="54"/>
      <c r="T989" s="54"/>
      <c r="U989" s="54"/>
      <c r="V989" s="54"/>
      <c r="W989" s="54"/>
      <c r="X989" s="55" t="s">
        <v>19</v>
      </c>
      <c r="Y989" s="56"/>
      <c r="Z989" s="56"/>
      <c r="AA989" s="22">
        <v>1000000</v>
      </c>
      <c r="AC989" s="30"/>
      <c r="AD989" s="30"/>
    </row>
    <row r="990" spans="3:30" ht="70" customHeight="1" x14ac:dyDescent="0.35">
      <c r="C990" s="52" t="s">
        <v>451</v>
      </c>
      <c r="D990" s="39"/>
      <c r="E990" s="39"/>
      <c r="F990" s="39"/>
      <c r="G990" s="39"/>
      <c r="H990" s="39"/>
      <c r="I990" s="39"/>
      <c r="J990" s="39"/>
      <c r="K990" s="39"/>
      <c r="L990" s="11" t="s">
        <v>19</v>
      </c>
      <c r="M990" s="11" t="s">
        <v>19</v>
      </c>
      <c r="N990" s="11" t="s">
        <v>19</v>
      </c>
      <c r="O990" s="52" t="s">
        <v>325</v>
      </c>
      <c r="P990" s="39"/>
      <c r="Q990" s="53" t="s">
        <v>447</v>
      </c>
      <c r="R990" s="54"/>
      <c r="S990" s="54"/>
      <c r="T990" s="54"/>
      <c r="U990" s="54"/>
      <c r="V990" s="54"/>
      <c r="W990" s="54"/>
      <c r="X990" s="55" t="s">
        <v>19</v>
      </c>
      <c r="Y990" s="56"/>
      <c r="Z990" s="56"/>
      <c r="AA990" s="22">
        <v>8198223</v>
      </c>
      <c r="AC990" s="31">
        <f t="shared" ref="AC990" si="3">AA990-AD990</f>
        <v>0</v>
      </c>
      <c r="AD990" s="30">
        <v>8198223</v>
      </c>
    </row>
    <row r="991" spans="3:30" ht="77" customHeight="1" x14ac:dyDescent="0.35">
      <c r="C991" s="52" t="s">
        <v>452</v>
      </c>
      <c r="D991" s="39"/>
      <c r="E991" s="39"/>
      <c r="F991" s="39"/>
      <c r="G991" s="39"/>
      <c r="H991" s="39"/>
      <c r="I991" s="39"/>
      <c r="J991" s="39"/>
      <c r="K991" s="39"/>
      <c r="L991" s="11" t="s">
        <v>19</v>
      </c>
      <c r="M991" s="11" t="s">
        <v>19</v>
      </c>
      <c r="N991" s="11" t="s">
        <v>19</v>
      </c>
      <c r="O991" s="52" t="s">
        <v>308</v>
      </c>
      <c r="P991" s="39"/>
      <c r="Q991" s="53" t="s">
        <v>453</v>
      </c>
      <c r="R991" s="54"/>
      <c r="S991" s="54"/>
      <c r="T991" s="54"/>
      <c r="U991" s="54"/>
      <c r="V991" s="54"/>
      <c r="W991" s="54"/>
      <c r="X991" s="55" t="s">
        <v>19</v>
      </c>
      <c r="Y991" s="56"/>
      <c r="Z991" s="56"/>
      <c r="AA991" s="22">
        <v>600000</v>
      </c>
      <c r="AC991" s="30"/>
      <c r="AD991" s="30"/>
    </row>
    <row r="992" spans="3:30" ht="25.5" customHeight="1" x14ac:dyDescent="0.35">
      <c r="C992" s="64" t="s">
        <v>213</v>
      </c>
      <c r="D992" s="39"/>
      <c r="E992" s="39"/>
      <c r="F992" s="39"/>
      <c r="G992" s="39"/>
      <c r="H992" s="39"/>
      <c r="I992" s="39"/>
      <c r="J992" s="39"/>
      <c r="K992" s="39"/>
      <c r="L992" s="6" t="s">
        <v>19</v>
      </c>
      <c r="M992" s="6" t="s">
        <v>19</v>
      </c>
      <c r="N992" s="6" t="s">
        <v>19</v>
      </c>
      <c r="O992" s="64" t="s">
        <v>214</v>
      </c>
      <c r="P992" s="39"/>
      <c r="Q992" s="67" t="s">
        <v>19</v>
      </c>
      <c r="R992" s="54"/>
      <c r="S992" s="54"/>
      <c r="T992" s="54"/>
      <c r="U992" s="54"/>
      <c r="V992" s="54"/>
      <c r="W992" s="54"/>
      <c r="X992" s="65" t="s">
        <v>19</v>
      </c>
      <c r="Y992" s="56"/>
      <c r="Z992" s="56"/>
      <c r="AA992" s="19">
        <v>13920977</v>
      </c>
    </row>
    <row r="993" spans="3:30" ht="25.5" customHeight="1" x14ac:dyDescent="0.35">
      <c r="C993" s="57" t="s">
        <v>393</v>
      </c>
      <c r="D993" s="39"/>
      <c r="E993" s="39"/>
      <c r="F993" s="39"/>
      <c r="G993" s="39"/>
      <c r="H993" s="39"/>
      <c r="I993" s="39"/>
      <c r="J993" s="39"/>
      <c r="K993" s="39"/>
      <c r="L993" s="7">
        <v>1120</v>
      </c>
      <c r="M993" s="7">
        <v>1320</v>
      </c>
      <c r="N993" s="8"/>
      <c r="O993" s="57" t="s">
        <v>394</v>
      </c>
      <c r="P993" s="39"/>
      <c r="Q993" s="58" t="s">
        <v>19</v>
      </c>
      <c r="R993" s="54"/>
      <c r="S993" s="54"/>
      <c r="T993" s="54"/>
      <c r="U993" s="54"/>
      <c r="V993" s="54"/>
      <c r="W993" s="54"/>
      <c r="X993" s="59" t="s">
        <v>19</v>
      </c>
      <c r="Y993" s="56"/>
      <c r="Z993" s="56"/>
      <c r="AA993" s="20">
        <v>13920977</v>
      </c>
    </row>
    <row r="994" spans="3:30" ht="25.5" customHeight="1" x14ac:dyDescent="0.35">
      <c r="C994" s="60" t="s">
        <v>35</v>
      </c>
      <c r="D994" s="39"/>
      <c r="E994" s="39"/>
      <c r="F994" s="39"/>
      <c r="G994" s="39"/>
      <c r="H994" s="39"/>
      <c r="I994" s="39"/>
      <c r="J994" s="39"/>
      <c r="K994" s="39"/>
      <c r="L994" s="9" t="s">
        <v>19</v>
      </c>
      <c r="M994" s="9" t="s">
        <v>19</v>
      </c>
      <c r="N994" s="9" t="s">
        <v>19</v>
      </c>
      <c r="O994" s="60" t="s">
        <v>19</v>
      </c>
      <c r="P994" s="39"/>
      <c r="Q994" s="66" t="s">
        <v>19</v>
      </c>
      <c r="R994" s="54"/>
      <c r="S994" s="54"/>
      <c r="T994" s="54"/>
      <c r="U994" s="54"/>
      <c r="V994" s="54"/>
      <c r="W994" s="54"/>
      <c r="X994" s="61" t="s">
        <v>19</v>
      </c>
      <c r="Y994" s="56"/>
      <c r="Z994" s="56"/>
      <c r="AA994" s="21" t="s">
        <v>19</v>
      </c>
    </row>
    <row r="995" spans="3:30" ht="37.5" customHeight="1" x14ac:dyDescent="0.35">
      <c r="C995" s="52" t="s">
        <v>382</v>
      </c>
      <c r="D995" s="39"/>
      <c r="E995" s="39"/>
      <c r="F995" s="39"/>
      <c r="G995" s="39"/>
      <c r="H995" s="39"/>
      <c r="I995" s="39"/>
      <c r="J995" s="39"/>
      <c r="K995" s="39"/>
      <c r="L995" s="11" t="s">
        <v>19</v>
      </c>
      <c r="M995" s="11" t="s">
        <v>19</v>
      </c>
      <c r="N995" s="11" t="s">
        <v>19</v>
      </c>
      <c r="O995" s="52" t="s">
        <v>190</v>
      </c>
      <c r="P995" s="39"/>
      <c r="Q995" s="53" t="s">
        <v>454</v>
      </c>
      <c r="R995" s="54"/>
      <c r="S995" s="54"/>
      <c r="T995" s="54"/>
      <c r="U995" s="54"/>
      <c r="V995" s="54"/>
      <c r="W995" s="54"/>
      <c r="X995" s="55" t="s">
        <v>19</v>
      </c>
      <c r="Y995" s="56"/>
      <c r="Z995" s="56"/>
      <c r="AA995" s="22">
        <v>13920977</v>
      </c>
    </row>
    <row r="996" spans="3:30" ht="25.5" customHeight="1" x14ac:dyDescent="0.35">
      <c r="C996" s="64" t="s">
        <v>241</v>
      </c>
      <c r="D996" s="39"/>
      <c r="E996" s="39"/>
      <c r="F996" s="39"/>
      <c r="G996" s="39"/>
      <c r="H996" s="39"/>
      <c r="I996" s="39"/>
      <c r="J996" s="39"/>
      <c r="K996" s="39"/>
      <c r="L996" s="6" t="s">
        <v>19</v>
      </c>
      <c r="M996" s="6" t="s">
        <v>19</v>
      </c>
      <c r="N996" s="6" t="s">
        <v>19</v>
      </c>
      <c r="O996" s="64" t="s">
        <v>242</v>
      </c>
      <c r="P996" s="39"/>
      <c r="Q996" s="67" t="s">
        <v>19</v>
      </c>
      <c r="R996" s="54"/>
      <c r="S996" s="54"/>
      <c r="T996" s="54"/>
      <c r="U996" s="54"/>
      <c r="V996" s="54"/>
      <c r="W996" s="54"/>
      <c r="X996" s="65" t="s">
        <v>19</v>
      </c>
      <c r="Y996" s="56"/>
      <c r="Z996" s="56"/>
      <c r="AA996" s="19">
        <v>17101</v>
      </c>
    </row>
    <row r="997" spans="3:30" ht="25.5" customHeight="1" x14ac:dyDescent="0.35">
      <c r="C997" s="57" t="s">
        <v>406</v>
      </c>
      <c r="D997" s="39"/>
      <c r="E997" s="39"/>
      <c r="F997" s="39"/>
      <c r="G997" s="39"/>
      <c r="H997" s="39"/>
      <c r="I997" s="39"/>
      <c r="J997" s="39"/>
      <c r="K997" s="39"/>
      <c r="L997" s="7">
        <v>2210</v>
      </c>
      <c r="M997" s="7">
        <v>1320</v>
      </c>
      <c r="N997" s="8"/>
      <c r="O997" s="57" t="s">
        <v>407</v>
      </c>
      <c r="P997" s="39"/>
      <c r="Q997" s="58" t="s">
        <v>19</v>
      </c>
      <c r="R997" s="54"/>
      <c r="S997" s="54"/>
      <c r="T997" s="54"/>
      <c r="U997" s="54"/>
      <c r="V997" s="54"/>
      <c r="W997" s="54"/>
      <c r="X997" s="59" t="s">
        <v>19</v>
      </c>
      <c r="Y997" s="56"/>
      <c r="Z997" s="56"/>
      <c r="AA997" s="20">
        <v>17101</v>
      </c>
    </row>
    <row r="998" spans="3:30" ht="25.5" customHeight="1" x14ac:dyDescent="0.35">
      <c r="C998" s="60" t="s">
        <v>245</v>
      </c>
      <c r="D998" s="39"/>
      <c r="E998" s="39"/>
      <c r="F998" s="39"/>
      <c r="G998" s="39"/>
      <c r="H998" s="39"/>
      <c r="I998" s="39"/>
      <c r="J998" s="39"/>
      <c r="K998" s="39"/>
      <c r="L998" s="9" t="s">
        <v>19</v>
      </c>
      <c r="M998" s="9" t="s">
        <v>19</v>
      </c>
      <c r="N998" s="9" t="s">
        <v>19</v>
      </c>
      <c r="O998" s="60" t="s">
        <v>19</v>
      </c>
      <c r="P998" s="39"/>
      <c r="Q998" s="66" t="s">
        <v>19</v>
      </c>
      <c r="R998" s="54"/>
      <c r="S998" s="54"/>
      <c r="T998" s="54"/>
      <c r="U998" s="54"/>
      <c r="V998" s="54"/>
      <c r="W998" s="54"/>
      <c r="X998" s="61" t="s">
        <v>19</v>
      </c>
      <c r="Y998" s="56"/>
      <c r="Z998" s="56"/>
      <c r="AA998" s="21" t="s">
        <v>19</v>
      </c>
    </row>
    <row r="999" spans="3:30" ht="45" customHeight="1" x14ac:dyDescent="0.35">
      <c r="C999" s="52" t="s">
        <v>382</v>
      </c>
      <c r="D999" s="39"/>
      <c r="E999" s="39"/>
      <c r="F999" s="39"/>
      <c r="G999" s="39"/>
      <c r="H999" s="39"/>
      <c r="I999" s="39"/>
      <c r="J999" s="39"/>
      <c r="K999" s="39"/>
      <c r="L999" s="11" t="s">
        <v>19</v>
      </c>
      <c r="M999" s="11" t="s">
        <v>19</v>
      </c>
      <c r="N999" s="11" t="s">
        <v>19</v>
      </c>
      <c r="O999" s="52" t="s">
        <v>190</v>
      </c>
      <c r="P999" s="39"/>
      <c r="Q999" s="53" t="s">
        <v>439</v>
      </c>
      <c r="R999" s="54"/>
      <c r="S999" s="54"/>
      <c r="T999" s="54"/>
      <c r="U999" s="54"/>
      <c r="V999" s="54"/>
      <c r="W999" s="54"/>
      <c r="X999" s="55" t="s">
        <v>19</v>
      </c>
      <c r="Y999" s="56"/>
      <c r="Z999" s="56"/>
      <c r="AA999" s="22">
        <v>17101</v>
      </c>
    </row>
    <row r="1000" spans="3:30" ht="25.5" customHeight="1" x14ac:dyDescent="0.35">
      <c r="C1000" s="62" t="s">
        <v>338</v>
      </c>
      <c r="D1000" s="39"/>
      <c r="E1000" s="39"/>
      <c r="F1000" s="39"/>
      <c r="G1000" s="39"/>
      <c r="H1000" s="39"/>
      <c r="I1000" s="39"/>
      <c r="J1000" s="39"/>
      <c r="K1000" s="39"/>
      <c r="L1000" s="5" t="s">
        <v>19</v>
      </c>
      <c r="M1000" s="5" t="s">
        <v>19</v>
      </c>
      <c r="N1000" s="5" t="s">
        <v>19</v>
      </c>
      <c r="O1000" s="62" t="s">
        <v>19</v>
      </c>
      <c r="P1000" s="39"/>
      <c r="Q1000" s="70" t="s">
        <v>19</v>
      </c>
      <c r="R1000" s="54"/>
      <c r="S1000" s="54"/>
      <c r="T1000" s="54"/>
      <c r="U1000" s="54"/>
      <c r="V1000" s="54"/>
      <c r="W1000" s="54"/>
      <c r="X1000" s="63">
        <v>258999999</v>
      </c>
      <c r="Y1000" s="56"/>
      <c r="Z1000" s="56"/>
      <c r="AA1000" s="18" t="s">
        <v>19</v>
      </c>
      <c r="AC1000" s="24">
        <v>258900447</v>
      </c>
      <c r="AD1000" s="24">
        <f>X1000-AC1000</f>
        <v>99552</v>
      </c>
    </row>
    <row r="1001" spans="3:30" ht="25.5" customHeight="1" x14ac:dyDescent="0.35">
      <c r="C1001" s="64" t="s">
        <v>30</v>
      </c>
      <c r="D1001" s="39"/>
      <c r="E1001" s="39"/>
      <c r="F1001" s="39"/>
      <c r="G1001" s="39"/>
      <c r="H1001" s="39"/>
      <c r="I1001" s="39"/>
      <c r="J1001" s="39"/>
      <c r="K1001" s="39"/>
      <c r="L1001" s="6" t="s">
        <v>19</v>
      </c>
      <c r="M1001" s="6" t="s">
        <v>19</v>
      </c>
      <c r="N1001" s="6" t="s">
        <v>19</v>
      </c>
      <c r="O1001" s="64" t="s">
        <v>31</v>
      </c>
      <c r="P1001" s="39"/>
      <c r="Q1001" s="67" t="s">
        <v>19</v>
      </c>
      <c r="R1001" s="54"/>
      <c r="S1001" s="54"/>
      <c r="T1001" s="54"/>
      <c r="U1001" s="54"/>
      <c r="V1001" s="54"/>
      <c r="W1001" s="54"/>
      <c r="X1001" s="65" t="s">
        <v>19</v>
      </c>
      <c r="Y1001" s="56"/>
      <c r="Z1001" s="56"/>
      <c r="AA1001" s="19">
        <v>143500000</v>
      </c>
    </row>
    <row r="1002" spans="3:30" ht="25.5" customHeight="1" x14ac:dyDescent="0.35">
      <c r="C1002" s="57" t="s">
        <v>40</v>
      </c>
      <c r="D1002" s="39"/>
      <c r="E1002" s="39"/>
      <c r="F1002" s="39"/>
      <c r="G1002" s="39"/>
      <c r="H1002" s="39"/>
      <c r="I1002" s="39"/>
      <c r="J1002" s="39"/>
      <c r="K1002" s="39"/>
      <c r="L1002" s="7">
        <v>1111</v>
      </c>
      <c r="M1002" s="7">
        <v>1320</v>
      </c>
      <c r="N1002" s="8"/>
      <c r="O1002" s="57" t="s">
        <v>41</v>
      </c>
      <c r="P1002" s="39"/>
      <c r="Q1002" s="58" t="s">
        <v>19</v>
      </c>
      <c r="R1002" s="54"/>
      <c r="S1002" s="54"/>
      <c r="T1002" s="54"/>
      <c r="U1002" s="54"/>
      <c r="V1002" s="54"/>
      <c r="W1002" s="54"/>
      <c r="X1002" s="59" t="s">
        <v>19</v>
      </c>
      <c r="Y1002" s="56"/>
      <c r="Z1002" s="56"/>
      <c r="AA1002" s="20">
        <v>2000000</v>
      </c>
    </row>
    <row r="1003" spans="3:30" ht="25.5" customHeight="1" x14ac:dyDescent="0.35">
      <c r="C1003" s="60" t="s">
        <v>35</v>
      </c>
      <c r="D1003" s="39"/>
      <c r="E1003" s="39"/>
      <c r="F1003" s="39"/>
      <c r="G1003" s="39"/>
      <c r="H1003" s="39"/>
      <c r="I1003" s="39"/>
      <c r="J1003" s="39"/>
      <c r="K1003" s="39"/>
      <c r="L1003" s="9" t="s">
        <v>19</v>
      </c>
      <c r="M1003" s="9" t="s">
        <v>19</v>
      </c>
      <c r="N1003" s="9" t="s">
        <v>19</v>
      </c>
      <c r="O1003" s="60" t="s">
        <v>19</v>
      </c>
      <c r="P1003" s="39"/>
      <c r="Q1003" s="66" t="s">
        <v>19</v>
      </c>
      <c r="R1003" s="54"/>
      <c r="S1003" s="54"/>
      <c r="T1003" s="54"/>
      <c r="U1003" s="54"/>
      <c r="V1003" s="54"/>
      <c r="W1003" s="54"/>
      <c r="X1003" s="61" t="s">
        <v>19</v>
      </c>
      <c r="Y1003" s="56"/>
      <c r="Z1003" s="56"/>
      <c r="AA1003" s="21" t="s">
        <v>19</v>
      </c>
    </row>
    <row r="1004" spans="3:30" ht="37.5" customHeight="1" x14ac:dyDescent="0.35">
      <c r="C1004" s="52" t="s">
        <v>31</v>
      </c>
      <c r="D1004" s="39"/>
      <c r="E1004" s="39"/>
      <c r="F1004" s="39"/>
      <c r="G1004" s="39"/>
      <c r="H1004" s="39"/>
      <c r="I1004" s="39"/>
      <c r="J1004" s="39"/>
      <c r="K1004" s="39"/>
      <c r="L1004" s="11" t="s">
        <v>19</v>
      </c>
      <c r="M1004" s="11" t="s">
        <v>19</v>
      </c>
      <c r="N1004" s="11" t="s">
        <v>19</v>
      </c>
      <c r="O1004" s="52" t="s">
        <v>19</v>
      </c>
      <c r="P1004" s="39"/>
      <c r="Q1004" s="53" t="s">
        <v>352</v>
      </c>
      <c r="R1004" s="54"/>
      <c r="S1004" s="54"/>
      <c r="T1004" s="54"/>
      <c r="U1004" s="54"/>
      <c r="V1004" s="54"/>
      <c r="W1004" s="54"/>
      <c r="X1004" s="55" t="s">
        <v>19</v>
      </c>
      <c r="Y1004" s="56"/>
      <c r="Z1004" s="56"/>
      <c r="AA1004" s="22">
        <v>2000000</v>
      </c>
    </row>
    <row r="1005" spans="3:30" ht="25.5" customHeight="1" x14ac:dyDescent="0.35">
      <c r="C1005" s="57" t="s">
        <v>422</v>
      </c>
      <c r="D1005" s="39"/>
      <c r="E1005" s="39"/>
      <c r="F1005" s="39"/>
      <c r="G1005" s="39"/>
      <c r="H1005" s="39"/>
      <c r="I1005" s="39"/>
      <c r="J1005" s="39"/>
      <c r="K1005" s="39"/>
      <c r="L1005" s="7">
        <v>1111</v>
      </c>
      <c r="M1005" s="7">
        <v>1320</v>
      </c>
      <c r="N1005" s="8"/>
      <c r="O1005" s="57" t="s">
        <v>423</v>
      </c>
      <c r="P1005" s="39"/>
      <c r="Q1005" s="58" t="s">
        <v>19</v>
      </c>
      <c r="R1005" s="54"/>
      <c r="S1005" s="54"/>
      <c r="T1005" s="54"/>
      <c r="U1005" s="54"/>
      <c r="V1005" s="54"/>
      <c r="W1005" s="54"/>
      <c r="X1005" s="59" t="s">
        <v>19</v>
      </c>
      <c r="Y1005" s="56"/>
      <c r="Z1005" s="56"/>
      <c r="AA1005" s="20">
        <v>4500000</v>
      </c>
    </row>
    <row r="1006" spans="3:30" ht="25.5" customHeight="1" x14ac:dyDescent="0.35">
      <c r="C1006" s="60" t="s">
        <v>35</v>
      </c>
      <c r="D1006" s="39"/>
      <c r="E1006" s="39"/>
      <c r="F1006" s="39"/>
      <c r="G1006" s="39"/>
      <c r="H1006" s="39"/>
      <c r="I1006" s="39"/>
      <c r="J1006" s="39"/>
      <c r="K1006" s="39"/>
      <c r="L1006" s="9" t="s">
        <v>19</v>
      </c>
      <c r="M1006" s="9" t="s">
        <v>19</v>
      </c>
      <c r="N1006" s="9" t="s">
        <v>19</v>
      </c>
      <c r="O1006" s="60" t="s">
        <v>19</v>
      </c>
      <c r="P1006" s="39"/>
      <c r="Q1006" s="66" t="s">
        <v>19</v>
      </c>
      <c r="R1006" s="54"/>
      <c r="S1006" s="54"/>
      <c r="T1006" s="54"/>
      <c r="U1006" s="54"/>
      <c r="V1006" s="54"/>
      <c r="W1006" s="54"/>
      <c r="X1006" s="61" t="s">
        <v>19</v>
      </c>
      <c r="Y1006" s="56"/>
      <c r="Z1006" s="56"/>
      <c r="AA1006" s="21" t="s">
        <v>19</v>
      </c>
    </row>
    <row r="1007" spans="3:30" ht="43.5" customHeight="1" x14ac:dyDescent="0.35">
      <c r="C1007" s="52" t="s">
        <v>31</v>
      </c>
      <c r="D1007" s="39"/>
      <c r="E1007" s="39"/>
      <c r="F1007" s="39"/>
      <c r="G1007" s="39"/>
      <c r="H1007" s="39"/>
      <c r="I1007" s="39"/>
      <c r="J1007" s="39"/>
      <c r="K1007" s="39"/>
      <c r="L1007" s="11" t="s">
        <v>19</v>
      </c>
      <c r="M1007" s="11" t="s">
        <v>19</v>
      </c>
      <c r="N1007" s="11" t="s">
        <v>19</v>
      </c>
      <c r="O1007" s="52" t="s">
        <v>19</v>
      </c>
      <c r="P1007" s="39"/>
      <c r="Q1007" s="53" t="s">
        <v>352</v>
      </c>
      <c r="R1007" s="54"/>
      <c r="S1007" s="54"/>
      <c r="T1007" s="54"/>
      <c r="U1007" s="54"/>
      <c r="V1007" s="54"/>
      <c r="W1007" s="54"/>
      <c r="X1007" s="55" t="s">
        <v>19</v>
      </c>
      <c r="Y1007" s="56"/>
      <c r="Z1007" s="56"/>
      <c r="AA1007" s="22">
        <v>4500000</v>
      </c>
    </row>
    <row r="1008" spans="3:30" ht="25.5" customHeight="1" x14ac:dyDescent="0.35">
      <c r="C1008" s="57" t="s">
        <v>355</v>
      </c>
      <c r="D1008" s="39"/>
      <c r="E1008" s="39"/>
      <c r="F1008" s="39"/>
      <c r="G1008" s="39"/>
      <c r="H1008" s="39"/>
      <c r="I1008" s="39"/>
      <c r="J1008" s="39"/>
      <c r="K1008" s="39"/>
      <c r="L1008" s="7">
        <v>1112</v>
      </c>
      <c r="M1008" s="7">
        <v>1320</v>
      </c>
      <c r="N1008" s="8" t="s">
        <v>55</v>
      </c>
      <c r="O1008" s="57" t="s">
        <v>356</v>
      </c>
      <c r="P1008" s="39"/>
      <c r="Q1008" s="58" t="s">
        <v>19</v>
      </c>
      <c r="R1008" s="54"/>
      <c r="S1008" s="54"/>
      <c r="T1008" s="54"/>
      <c r="U1008" s="54"/>
      <c r="V1008" s="54"/>
      <c r="W1008" s="54"/>
      <c r="X1008" s="59" t="s">
        <v>19</v>
      </c>
      <c r="Y1008" s="56"/>
      <c r="Z1008" s="56"/>
      <c r="AA1008" s="20">
        <v>58000000</v>
      </c>
    </row>
    <row r="1009" spans="3:27" ht="25.5" customHeight="1" x14ac:dyDescent="0.35">
      <c r="C1009" s="60" t="s">
        <v>35</v>
      </c>
      <c r="D1009" s="39"/>
      <c r="E1009" s="39"/>
      <c r="F1009" s="39"/>
      <c r="G1009" s="39"/>
      <c r="H1009" s="39"/>
      <c r="I1009" s="39"/>
      <c r="J1009" s="39"/>
      <c r="K1009" s="39"/>
      <c r="L1009" s="9" t="s">
        <v>19</v>
      </c>
      <c r="M1009" s="9" t="s">
        <v>19</v>
      </c>
      <c r="N1009" s="9" t="s">
        <v>19</v>
      </c>
      <c r="O1009" s="60" t="s">
        <v>19</v>
      </c>
      <c r="P1009" s="39"/>
      <c r="Q1009" s="66" t="s">
        <v>19</v>
      </c>
      <c r="R1009" s="54"/>
      <c r="S1009" s="54"/>
      <c r="T1009" s="54"/>
      <c r="U1009" s="54"/>
      <c r="V1009" s="54"/>
      <c r="W1009" s="54"/>
      <c r="X1009" s="61" t="s">
        <v>19</v>
      </c>
      <c r="Y1009" s="56"/>
      <c r="Z1009" s="56"/>
      <c r="AA1009" s="21" t="s">
        <v>19</v>
      </c>
    </row>
    <row r="1010" spans="3:27" ht="45.5" customHeight="1" x14ac:dyDescent="0.35">
      <c r="C1010" s="52" t="s">
        <v>31</v>
      </c>
      <c r="D1010" s="39"/>
      <c r="E1010" s="39"/>
      <c r="F1010" s="39"/>
      <c r="G1010" s="39"/>
      <c r="H1010" s="39"/>
      <c r="I1010" s="39"/>
      <c r="J1010" s="39"/>
      <c r="K1010" s="39"/>
      <c r="L1010" s="11" t="s">
        <v>19</v>
      </c>
      <c r="M1010" s="11" t="s">
        <v>19</v>
      </c>
      <c r="N1010" s="11" t="s">
        <v>19</v>
      </c>
      <c r="O1010" s="52" t="s">
        <v>19</v>
      </c>
      <c r="P1010" s="39"/>
      <c r="Q1010" s="53" t="s">
        <v>357</v>
      </c>
      <c r="R1010" s="54"/>
      <c r="S1010" s="54"/>
      <c r="T1010" s="54"/>
      <c r="U1010" s="54"/>
      <c r="V1010" s="54"/>
      <c r="W1010" s="54"/>
      <c r="X1010" s="55" t="s">
        <v>19</v>
      </c>
      <c r="Y1010" s="56"/>
      <c r="Z1010" s="56"/>
      <c r="AA1010" s="22">
        <v>58000000</v>
      </c>
    </row>
    <row r="1011" spans="3:27" ht="25.5" customHeight="1" x14ac:dyDescent="0.35">
      <c r="C1011" s="57" t="s">
        <v>424</v>
      </c>
      <c r="D1011" s="39"/>
      <c r="E1011" s="39"/>
      <c r="F1011" s="39"/>
      <c r="G1011" s="39"/>
      <c r="H1011" s="39"/>
      <c r="I1011" s="39"/>
      <c r="J1011" s="39"/>
      <c r="K1011" s="39"/>
      <c r="L1011" s="7">
        <v>1112</v>
      </c>
      <c r="M1011" s="7">
        <v>1320</v>
      </c>
      <c r="N1011" s="8" t="s">
        <v>55</v>
      </c>
      <c r="O1011" s="57" t="s">
        <v>425</v>
      </c>
      <c r="P1011" s="39"/>
      <c r="Q1011" s="58" t="s">
        <v>19</v>
      </c>
      <c r="R1011" s="54"/>
      <c r="S1011" s="54"/>
      <c r="T1011" s="54"/>
      <c r="U1011" s="54"/>
      <c r="V1011" s="54"/>
      <c r="W1011" s="54"/>
      <c r="X1011" s="59" t="s">
        <v>19</v>
      </c>
      <c r="Y1011" s="56"/>
      <c r="Z1011" s="56"/>
      <c r="AA1011" s="20">
        <v>5000000</v>
      </c>
    </row>
    <row r="1012" spans="3:27" ht="25.5" customHeight="1" x14ac:dyDescent="0.35">
      <c r="C1012" s="60" t="s">
        <v>35</v>
      </c>
      <c r="D1012" s="39"/>
      <c r="E1012" s="39"/>
      <c r="F1012" s="39"/>
      <c r="G1012" s="39"/>
      <c r="H1012" s="39"/>
      <c r="I1012" s="39"/>
      <c r="J1012" s="39"/>
      <c r="K1012" s="39"/>
      <c r="L1012" s="9" t="s">
        <v>19</v>
      </c>
      <c r="M1012" s="9" t="s">
        <v>19</v>
      </c>
      <c r="N1012" s="9" t="s">
        <v>19</v>
      </c>
      <c r="O1012" s="60" t="s">
        <v>19</v>
      </c>
      <c r="P1012" s="39"/>
      <c r="Q1012" s="66" t="s">
        <v>19</v>
      </c>
      <c r="R1012" s="54"/>
      <c r="S1012" s="54"/>
      <c r="T1012" s="54"/>
      <c r="U1012" s="54"/>
      <c r="V1012" s="54"/>
      <c r="W1012" s="54"/>
      <c r="X1012" s="61" t="s">
        <v>19</v>
      </c>
      <c r="Y1012" s="56"/>
      <c r="Z1012" s="56"/>
      <c r="AA1012" s="21" t="s">
        <v>19</v>
      </c>
    </row>
    <row r="1013" spans="3:27" ht="55" customHeight="1" x14ac:dyDescent="0.35">
      <c r="C1013" s="52" t="s">
        <v>31</v>
      </c>
      <c r="D1013" s="39"/>
      <c r="E1013" s="39"/>
      <c r="F1013" s="39"/>
      <c r="G1013" s="39"/>
      <c r="H1013" s="39"/>
      <c r="I1013" s="39"/>
      <c r="J1013" s="39"/>
      <c r="K1013" s="39"/>
      <c r="L1013" s="11" t="s">
        <v>19</v>
      </c>
      <c r="M1013" s="11" t="s">
        <v>19</v>
      </c>
      <c r="N1013" s="11" t="s">
        <v>19</v>
      </c>
      <c r="O1013" s="52" t="s">
        <v>19</v>
      </c>
      <c r="P1013" s="39"/>
      <c r="Q1013" s="53" t="s">
        <v>357</v>
      </c>
      <c r="R1013" s="54"/>
      <c r="S1013" s="54"/>
      <c r="T1013" s="54"/>
      <c r="U1013" s="54"/>
      <c r="V1013" s="54"/>
      <c r="W1013" s="54"/>
      <c r="X1013" s="55" t="s">
        <v>19</v>
      </c>
      <c r="Y1013" s="56"/>
      <c r="Z1013" s="56"/>
      <c r="AA1013" s="22">
        <v>5000000</v>
      </c>
    </row>
    <row r="1014" spans="3:27" ht="25.5" customHeight="1" x14ac:dyDescent="0.35">
      <c r="C1014" s="57" t="s">
        <v>426</v>
      </c>
      <c r="D1014" s="39"/>
      <c r="E1014" s="39"/>
      <c r="F1014" s="39"/>
      <c r="G1014" s="39"/>
      <c r="H1014" s="39"/>
      <c r="I1014" s="39"/>
      <c r="J1014" s="39"/>
      <c r="K1014" s="39"/>
      <c r="L1014" s="7">
        <v>1112</v>
      </c>
      <c r="M1014" s="7">
        <v>1320</v>
      </c>
      <c r="N1014" s="8" t="s">
        <v>55</v>
      </c>
      <c r="O1014" s="57" t="s">
        <v>427</v>
      </c>
      <c r="P1014" s="39"/>
      <c r="Q1014" s="58" t="s">
        <v>19</v>
      </c>
      <c r="R1014" s="54"/>
      <c r="S1014" s="54"/>
      <c r="T1014" s="54"/>
      <c r="U1014" s="54"/>
      <c r="V1014" s="54"/>
      <c r="W1014" s="54"/>
      <c r="X1014" s="59" t="s">
        <v>19</v>
      </c>
      <c r="Y1014" s="56"/>
      <c r="Z1014" s="56"/>
      <c r="AA1014" s="20">
        <v>16000000</v>
      </c>
    </row>
    <row r="1015" spans="3:27" ht="25.5" customHeight="1" x14ac:dyDescent="0.35">
      <c r="C1015" s="60" t="s">
        <v>35</v>
      </c>
      <c r="D1015" s="39"/>
      <c r="E1015" s="39"/>
      <c r="F1015" s="39"/>
      <c r="G1015" s="39"/>
      <c r="H1015" s="39"/>
      <c r="I1015" s="39"/>
      <c r="J1015" s="39"/>
      <c r="K1015" s="39"/>
      <c r="L1015" s="9" t="s">
        <v>19</v>
      </c>
      <c r="M1015" s="9" t="s">
        <v>19</v>
      </c>
      <c r="N1015" s="9" t="s">
        <v>19</v>
      </c>
      <c r="O1015" s="60" t="s">
        <v>19</v>
      </c>
      <c r="P1015" s="39"/>
      <c r="Q1015" s="66" t="s">
        <v>19</v>
      </c>
      <c r="R1015" s="54"/>
      <c r="S1015" s="54"/>
      <c r="T1015" s="54"/>
      <c r="U1015" s="54"/>
      <c r="V1015" s="54"/>
      <c r="W1015" s="54"/>
      <c r="X1015" s="61" t="s">
        <v>19</v>
      </c>
      <c r="Y1015" s="56"/>
      <c r="Z1015" s="56"/>
      <c r="AA1015" s="21" t="s">
        <v>19</v>
      </c>
    </row>
    <row r="1016" spans="3:27" ht="46" customHeight="1" x14ac:dyDescent="0.35">
      <c r="C1016" s="52" t="s">
        <v>31</v>
      </c>
      <c r="D1016" s="39"/>
      <c r="E1016" s="39"/>
      <c r="F1016" s="39"/>
      <c r="G1016" s="39"/>
      <c r="H1016" s="39"/>
      <c r="I1016" s="39"/>
      <c r="J1016" s="39"/>
      <c r="K1016" s="39"/>
      <c r="L1016" s="11" t="s">
        <v>19</v>
      </c>
      <c r="M1016" s="11" t="s">
        <v>19</v>
      </c>
      <c r="N1016" s="11" t="s">
        <v>19</v>
      </c>
      <c r="O1016" s="52" t="s">
        <v>19</v>
      </c>
      <c r="P1016" s="39"/>
      <c r="Q1016" s="53" t="s">
        <v>357</v>
      </c>
      <c r="R1016" s="54"/>
      <c r="S1016" s="54"/>
      <c r="T1016" s="54"/>
      <c r="U1016" s="54"/>
      <c r="V1016" s="54"/>
      <c r="W1016" s="54"/>
      <c r="X1016" s="55" t="s">
        <v>19</v>
      </c>
      <c r="Y1016" s="56"/>
      <c r="Z1016" s="56"/>
      <c r="AA1016" s="22">
        <v>16000000</v>
      </c>
    </row>
    <row r="1017" spans="3:27" ht="25.5" customHeight="1" x14ac:dyDescent="0.35">
      <c r="C1017" s="57" t="s">
        <v>428</v>
      </c>
      <c r="D1017" s="39"/>
      <c r="E1017" s="39"/>
      <c r="F1017" s="39"/>
      <c r="G1017" s="39"/>
      <c r="H1017" s="39"/>
      <c r="I1017" s="39"/>
      <c r="J1017" s="39"/>
      <c r="K1017" s="39"/>
      <c r="L1017" s="7">
        <v>1112</v>
      </c>
      <c r="M1017" s="7">
        <v>1320</v>
      </c>
      <c r="N1017" s="8" t="s">
        <v>55</v>
      </c>
      <c r="O1017" s="57" t="s">
        <v>429</v>
      </c>
      <c r="P1017" s="39"/>
      <c r="Q1017" s="58" t="s">
        <v>19</v>
      </c>
      <c r="R1017" s="54"/>
      <c r="S1017" s="54"/>
      <c r="T1017" s="54"/>
      <c r="U1017" s="54"/>
      <c r="V1017" s="54"/>
      <c r="W1017" s="54"/>
      <c r="X1017" s="59" t="s">
        <v>19</v>
      </c>
      <c r="Y1017" s="56"/>
      <c r="Z1017" s="56"/>
      <c r="AA1017" s="20">
        <v>20000000</v>
      </c>
    </row>
    <row r="1018" spans="3:27" ht="25.5" customHeight="1" x14ac:dyDescent="0.35">
      <c r="C1018" s="60" t="s">
        <v>35</v>
      </c>
      <c r="D1018" s="39"/>
      <c r="E1018" s="39"/>
      <c r="F1018" s="39"/>
      <c r="G1018" s="39"/>
      <c r="H1018" s="39"/>
      <c r="I1018" s="39"/>
      <c r="J1018" s="39"/>
      <c r="K1018" s="39"/>
      <c r="L1018" s="9" t="s">
        <v>19</v>
      </c>
      <c r="M1018" s="9" t="s">
        <v>19</v>
      </c>
      <c r="N1018" s="9" t="s">
        <v>19</v>
      </c>
      <c r="O1018" s="60" t="s">
        <v>19</v>
      </c>
      <c r="P1018" s="39"/>
      <c r="Q1018" s="66" t="s">
        <v>19</v>
      </c>
      <c r="R1018" s="54"/>
      <c r="S1018" s="54"/>
      <c r="T1018" s="54"/>
      <c r="U1018" s="54"/>
      <c r="V1018" s="54"/>
      <c r="W1018" s="54"/>
      <c r="X1018" s="61" t="s">
        <v>19</v>
      </c>
      <c r="Y1018" s="56"/>
      <c r="Z1018" s="56"/>
      <c r="AA1018" s="21" t="s">
        <v>19</v>
      </c>
    </row>
    <row r="1019" spans="3:27" ht="46.5" customHeight="1" x14ac:dyDescent="0.35">
      <c r="C1019" s="52" t="s">
        <v>31</v>
      </c>
      <c r="D1019" s="39"/>
      <c r="E1019" s="39"/>
      <c r="F1019" s="39"/>
      <c r="G1019" s="39"/>
      <c r="H1019" s="39"/>
      <c r="I1019" s="39"/>
      <c r="J1019" s="39"/>
      <c r="K1019" s="39"/>
      <c r="L1019" s="11" t="s">
        <v>19</v>
      </c>
      <c r="M1019" s="11" t="s">
        <v>19</v>
      </c>
      <c r="N1019" s="11" t="s">
        <v>19</v>
      </c>
      <c r="O1019" s="52" t="s">
        <v>19</v>
      </c>
      <c r="P1019" s="39"/>
      <c r="Q1019" s="53" t="s">
        <v>357</v>
      </c>
      <c r="R1019" s="54"/>
      <c r="S1019" s="54"/>
      <c r="T1019" s="54"/>
      <c r="U1019" s="54"/>
      <c r="V1019" s="54"/>
      <c r="W1019" s="54"/>
      <c r="X1019" s="55" t="s">
        <v>19</v>
      </c>
      <c r="Y1019" s="56"/>
      <c r="Z1019" s="56"/>
      <c r="AA1019" s="22">
        <v>20000000</v>
      </c>
    </row>
    <row r="1020" spans="3:27" ht="25.5" customHeight="1" x14ac:dyDescent="0.35">
      <c r="C1020" s="57" t="s">
        <v>430</v>
      </c>
      <c r="D1020" s="39"/>
      <c r="E1020" s="39"/>
      <c r="F1020" s="39"/>
      <c r="G1020" s="39"/>
      <c r="H1020" s="39"/>
      <c r="I1020" s="39"/>
      <c r="J1020" s="39"/>
      <c r="K1020" s="39"/>
      <c r="L1020" s="7">
        <v>1112</v>
      </c>
      <c r="M1020" s="7">
        <v>1320</v>
      </c>
      <c r="N1020" s="8" t="s">
        <v>55</v>
      </c>
      <c r="O1020" s="57" t="s">
        <v>431</v>
      </c>
      <c r="P1020" s="39"/>
      <c r="Q1020" s="58" t="s">
        <v>19</v>
      </c>
      <c r="R1020" s="54"/>
      <c r="S1020" s="54"/>
      <c r="T1020" s="54"/>
      <c r="U1020" s="54"/>
      <c r="V1020" s="54"/>
      <c r="W1020" s="54"/>
      <c r="X1020" s="59" t="s">
        <v>19</v>
      </c>
      <c r="Y1020" s="56"/>
      <c r="Z1020" s="56"/>
      <c r="AA1020" s="20">
        <v>38000000</v>
      </c>
    </row>
    <row r="1021" spans="3:27" ht="25.5" customHeight="1" x14ac:dyDescent="0.35">
      <c r="C1021" s="60" t="s">
        <v>35</v>
      </c>
      <c r="D1021" s="39"/>
      <c r="E1021" s="39"/>
      <c r="F1021" s="39"/>
      <c r="G1021" s="39"/>
      <c r="H1021" s="39"/>
      <c r="I1021" s="39"/>
      <c r="J1021" s="39"/>
      <c r="K1021" s="39"/>
      <c r="L1021" s="9" t="s">
        <v>19</v>
      </c>
      <c r="M1021" s="9" t="s">
        <v>19</v>
      </c>
      <c r="N1021" s="9" t="s">
        <v>19</v>
      </c>
      <c r="O1021" s="60" t="s">
        <v>19</v>
      </c>
      <c r="P1021" s="39"/>
      <c r="Q1021" s="66" t="s">
        <v>19</v>
      </c>
      <c r="R1021" s="54"/>
      <c r="S1021" s="54"/>
      <c r="T1021" s="54"/>
      <c r="U1021" s="54"/>
      <c r="V1021" s="54"/>
      <c r="W1021" s="54"/>
      <c r="X1021" s="61" t="s">
        <v>19</v>
      </c>
      <c r="Y1021" s="56"/>
      <c r="Z1021" s="56"/>
      <c r="AA1021" s="21" t="s">
        <v>19</v>
      </c>
    </row>
    <row r="1022" spans="3:27" ht="47.5" customHeight="1" x14ac:dyDescent="0.35">
      <c r="C1022" s="52" t="s">
        <v>31</v>
      </c>
      <c r="D1022" s="39"/>
      <c r="E1022" s="39"/>
      <c r="F1022" s="39"/>
      <c r="G1022" s="39"/>
      <c r="H1022" s="39"/>
      <c r="I1022" s="39"/>
      <c r="J1022" s="39"/>
      <c r="K1022" s="39"/>
      <c r="L1022" s="11" t="s">
        <v>19</v>
      </c>
      <c r="M1022" s="11" t="s">
        <v>19</v>
      </c>
      <c r="N1022" s="11" t="s">
        <v>19</v>
      </c>
      <c r="O1022" s="52" t="s">
        <v>19</v>
      </c>
      <c r="P1022" s="39"/>
      <c r="Q1022" s="53" t="s">
        <v>357</v>
      </c>
      <c r="R1022" s="54"/>
      <c r="S1022" s="54"/>
      <c r="T1022" s="54"/>
      <c r="U1022" s="54"/>
      <c r="V1022" s="54"/>
      <c r="W1022" s="54"/>
      <c r="X1022" s="55" t="s">
        <v>19</v>
      </c>
      <c r="Y1022" s="56"/>
      <c r="Z1022" s="56"/>
      <c r="AA1022" s="22">
        <v>38000000</v>
      </c>
    </row>
    <row r="1023" spans="3:27" ht="25.5" customHeight="1" x14ac:dyDescent="0.35">
      <c r="C1023" s="64" t="s">
        <v>58</v>
      </c>
      <c r="D1023" s="39"/>
      <c r="E1023" s="39"/>
      <c r="F1023" s="39"/>
      <c r="G1023" s="39"/>
      <c r="H1023" s="39"/>
      <c r="I1023" s="39"/>
      <c r="J1023" s="39"/>
      <c r="K1023" s="39"/>
      <c r="L1023" s="6" t="s">
        <v>19</v>
      </c>
      <c r="M1023" s="6" t="s">
        <v>19</v>
      </c>
      <c r="N1023" s="6" t="s">
        <v>19</v>
      </c>
      <c r="O1023" s="64" t="s">
        <v>59</v>
      </c>
      <c r="P1023" s="39"/>
      <c r="Q1023" s="67" t="s">
        <v>19</v>
      </c>
      <c r="R1023" s="54"/>
      <c r="S1023" s="54"/>
      <c r="T1023" s="54"/>
      <c r="U1023" s="54"/>
      <c r="V1023" s="54"/>
      <c r="W1023" s="54"/>
      <c r="X1023" s="65" t="s">
        <v>19</v>
      </c>
      <c r="Y1023" s="56"/>
      <c r="Z1023" s="56"/>
      <c r="AA1023" s="19">
        <v>107499999</v>
      </c>
    </row>
    <row r="1024" spans="3:27" ht="25.5" customHeight="1" x14ac:dyDescent="0.35">
      <c r="C1024" s="57" t="s">
        <v>362</v>
      </c>
      <c r="D1024" s="39"/>
      <c r="E1024" s="39"/>
      <c r="F1024" s="39"/>
      <c r="G1024" s="39"/>
      <c r="H1024" s="39"/>
      <c r="I1024" s="39"/>
      <c r="J1024" s="39"/>
      <c r="K1024" s="39"/>
      <c r="L1024" s="7">
        <v>1120</v>
      </c>
      <c r="M1024" s="7">
        <v>1320</v>
      </c>
      <c r="N1024" s="8"/>
      <c r="O1024" s="57" t="s">
        <v>363</v>
      </c>
      <c r="P1024" s="39"/>
      <c r="Q1024" s="58" t="s">
        <v>19</v>
      </c>
      <c r="R1024" s="54"/>
      <c r="S1024" s="54"/>
      <c r="T1024" s="54"/>
      <c r="U1024" s="54"/>
      <c r="V1024" s="54"/>
      <c r="W1024" s="54"/>
      <c r="X1024" s="59" t="s">
        <v>19</v>
      </c>
      <c r="Y1024" s="56"/>
      <c r="Z1024" s="56"/>
      <c r="AA1024" s="20">
        <v>37000000</v>
      </c>
    </row>
    <row r="1025" spans="3:30" ht="25.5" customHeight="1" x14ac:dyDescent="0.35">
      <c r="C1025" s="60" t="s">
        <v>35</v>
      </c>
      <c r="D1025" s="39"/>
      <c r="E1025" s="39"/>
      <c r="F1025" s="39"/>
      <c r="G1025" s="39"/>
      <c r="H1025" s="39"/>
      <c r="I1025" s="39"/>
      <c r="J1025" s="39"/>
      <c r="K1025" s="39"/>
      <c r="L1025" s="9" t="s">
        <v>19</v>
      </c>
      <c r="M1025" s="9" t="s">
        <v>19</v>
      </c>
      <c r="N1025" s="9" t="s">
        <v>19</v>
      </c>
      <c r="O1025" s="60" t="s">
        <v>19</v>
      </c>
      <c r="P1025" s="39"/>
      <c r="Q1025" s="66" t="s">
        <v>19</v>
      </c>
      <c r="R1025" s="54"/>
      <c r="S1025" s="54"/>
      <c r="T1025" s="54"/>
      <c r="U1025" s="54"/>
      <c r="V1025" s="54"/>
      <c r="W1025" s="54"/>
      <c r="X1025" s="61" t="s">
        <v>19</v>
      </c>
      <c r="Y1025" s="56"/>
      <c r="Z1025" s="56"/>
      <c r="AA1025" s="21" t="s">
        <v>19</v>
      </c>
    </row>
    <row r="1026" spans="3:30" ht="49" customHeight="1" x14ac:dyDescent="0.35">
      <c r="C1026" s="52" t="s">
        <v>364</v>
      </c>
      <c r="D1026" s="39"/>
      <c r="E1026" s="39"/>
      <c r="F1026" s="39"/>
      <c r="G1026" s="39"/>
      <c r="H1026" s="39"/>
      <c r="I1026" s="39"/>
      <c r="J1026" s="39"/>
      <c r="K1026" s="39"/>
      <c r="L1026" s="11" t="s">
        <v>19</v>
      </c>
      <c r="M1026" s="11" t="s">
        <v>19</v>
      </c>
      <c r="N1026" s="11" t="s">
        <v>19</v>
      </c>
      <c r="O1026" s="52" t="s">
        <v>75</v>
      </c>
      <c r="P1026" s="39"/>
      <c r="Q1026" s="53" t="s">
        <v>365</v>
      </c>
      <c r="R1026" s="54"/>
      <c r="S1026" s="54"/>
      <c r="T1026" s="54"/>
      <c r="U1026" s="54"/>
      <c r="V1026" s="54"/>
      <c r="W1026" s="54"/>
      <c r="X1026" s="55" t="s">
        <v>19</v>
      </c>
      <c r="Y1026" s="56"/>
      <c r="Z1026" s="56"/>
      <c r="AA1026" s="22">
        <v>37000000</v>
      </c>
    </row>
    <row r="1027" spans="3:30" ht="25.5" customHeight="1" x14ac:dyDescent="0.35">
      <c r="C1027" s="57" t="s">
        <v>366</v>
      </c>
      <c r="D1027" s="39"/>
      <c r="E1027" s="39"/>
      <c r="F1027" s="39"/>
      <c r="G1027" s="39"/>
      <c r="H1027" s="39"/>
      <c r="I1027" s="39"/>
      <c r="J1027" s="39"/>
      <c r="K1027" s="39"/>
      <c r="L1027" s="7">
        <v>1120</v>
      </c>
      <c r="M1027" s="7">
        <v>1320</v>
      </c>
      <c r="N1027" s="8"/>
      <c r="O1027" s="57" t="s">
        <v>367</v>
      </c>
      <c r="P1027" s="39"/>
      <c r="Q1027" s="58" t="s">
        <v>19</v>
      </c>
      <c r="R1027" s="54"/>
      <c r="S1027" s="54"/>
      <c r="T1027" s="54"/>
      <c r="U1027" s="54"/>
      <c r="V1027" s="54"/>
      <c r="W1027" s="54"/>
      <c r="X1027" s="59" t="s">
        <v>19</v>
      </c>
      <c r="Y1027" s="56"/>
      <c r="Z1027" s="56"/>
      <c r="AA1027" s="25">
        <v>70000000</v>
      </c>
      <c r="AD1027" s="24"/>
    </row>
    <row r="1028" spans="3:30" ht="25.5" customHeight="1" x14ac:dyDescent="0.35">
      <c r="C1028" s="60" t="s">
        <v>35</v>
      </c>
      <c r="D1028" s="39"/>
      <c r="E1028" s="39"/>
      <c r="F1028" s="39"/>
      <c r="G1028" s="39"/>
      <c r="H1028" s="39"/>
      <c r="I1028" s="39"/>
      <c r="J1028" s="39"/>
      <c r="K1028" s="39"/>
      <c r="L1028" s="9" t="s">
        <v>19</v>
      </c>
      <c r="M1028" s="9" t="s">
        <v>19</v>
      </c>
      <c r="N1028" s="9" t="s">
        <v>19</v>
      </c>
      <c r="O1028" s="60" t="s">
        <v>19</v>
      </c>
      <c r="P1028" s="39"/>
      <c r="Q1028" s="66" t="s">
        <v>19</v>
      </c>
      <c r="R1028" s="54"/>
      <c r="S1028" s="54"/>
      <c r="T1028" s="54"/>
      <c r="U1028" s="54"/>
      <c r="V1028" s="54"/>
      <c r="W1028" s="54"/>
      <c r="X1028" s="61" t="s">
        <v>19</v>
      </c>
      <c r="Y1028" s="56"/>
      <c r="Z1028" s="56"/>
      <c r="AA1028" s="21" t="s">
        <v>19</v>
      </c>
    </row>
    <row r="1029" spans="3:30" ht="52" customHeight="1" x14ac:dyDescent="0.35">
      <c r="C1029" s="52" t="s">
        <v>364</v>
      </c>
      <c r="D1029" s="39"/>
      <c r="E1029" s="39"/>
      <c r="F1029" s="39"/>
      <c r="G1029" s="39"/>
      <c r="H1029" s="39"/>
      <c r="I1029" s="39"/>
      <c r="J1029" s="39"/>
      <c r="K1029" s="39"/>
      <c r="L1029" s="11" t="s">
        <v>19</v>
      </c>
      <c r="M1029" s="11" t="s">
        <v>19</v>
      </c>
      <c r="N1029" s="11" t="s">
        <v>19</v>
      </c>
      <c r="O1029" s="52" t="s">
        <v>75</v>
      </c>
      <c r="P1029" s="39"/>
      <c r="Q1029" s="53" t="s">
        <v>365</v>
      </c>
      <c r="R1029" s="54"/>
      <c r="S1029" s="54"/>
      <c r="T1029" s="54"/>
      <c r="U1029" s="54"/>
      <c r="V1029" s="54"/>
      <c r="W1029" s="54"/>
      <c r="X1029" s="55" t="s">
        <v>19</v>
      </c>
      <c r="Y1029" s="56"/>
      <c r="Z1029" s="56"/>
      <c r="AA1029" s="22">
        <v>70000000</v>
      </c>
      <c r="AC1029" s="30">
        <f>AA1029-AD1029</f>
        <v>69900448</v>
      </c>
      <c r="AD1029" s="30">
        <v>99552</v>
      </c>
    </row>
    <row r="1030" spans="3:30" ht="25.5" customHeight="1" x14ac:dyDescent="0.35">
      <c r="C1030" s="57" t="s">
        <v>86</v>
      </c>
      <c r="D1030" s="39"/>
      <c r="E1030" s="39"/>
      <c r="F1030" s="39"/>
      <c r="G1030" s="39"/>
      <c r="H1030" s="39"/>
      <c r="I1030" s="39"/>
      <c r="J1030" s="39"/>
      <c r="K1030" s="39"/>
      <c r="L1030" s="7">
        <v>1120</v>
      </c>
      <c r="M1030" s="7">
        <v>1320</v>
      </c>
      <c r="N1030" s="8"/>
      <c r="O1030" s="57" t="s">
        <v>87</v>
      </c>
      <c r="P1030" s="39"/>
      <c r="Q1030" s="58" t="s">
        <v>19</v>
      </c>
      <c r="R1030" s="54"/>
      <c r="S1030" s="54"/>
      <c r="T1030" s="54"/>
      <c r="U1030" s="54"/>
      <c r="V1030" s="54"/>
      <c r="W1030" s="54"/>
      <c r="X1030" s="59" t="s">
        <v>19</v>
      </c>
      <c r="Y1030" s="56"/>
      <c r="Z1030" s="56"/>
      <c r="AA1030" s="20">
        <v>499999</v>
      </c>
    </row>
    <row r="1031" spans="3:30" ht="25.5" customHeight="1" x14ac:dyDescent="0.35">
      <c r="C1031" s="60" t="s">
        <v>35</v>
      </c>
      <c r="D1031" s="39"/>
      <c r="E1031" s="39"/>
      <c r="F1031" s="39"/>
      <c r="G1031" s="39"/>
      <c r="H1031" s="39"/>
      <c r="I1031" s="39"/>
      <c r="J1031" s="39"/>
      <c r="K1031" s="39"/>
      <c r="L1031" s="9" t="s">
        <v>19</v>
      </c>
      <c r="M1031" s="9" t="s">
        <v>19</v>
      </c>
      <c r="N1031" s="9" t="s">
        <v>19</v>
      </c>
      <c r="O1031" s="60" t="s">
        <v>19</v>
      </c>
      <c r="P1031" s="39"/>
      <c r="Q1031" s="66" t="s">
        <v>19</v>
      </c>
      <c r="R1031" s="54"/>
      <c r="S1031" s="54"/>
      <c r="T1031" s="54"/>
      <c r="U1031" s="54"/>
      <c r="V1031" s="54"/>
      <c r="W1031" s="54"/>
      <c r="X1031" s="61" t="s">
        <v>19</v>
      </c>
      <c r="Y1031" s="56"/>
      <c r="Z1031" s="56"/>
      <c r="AA1031" s="21" t="s">
        <v>19</v>
      </c>
    </row>
    <row r="1032" spans="3:30" ht="32" customHeight="1" x14ac:dyDescent="0.35">
      <c r="C1032" s="52" t="s">
        <v>455</v>
      </c>
      <c r="D1032" s="39"/>
      <c r="E1032" s="39"/>
      <c r="F1032" s="39"/>
      <c r="G1032" s="39"/>
      <c r="H1032" s="39"/>
      <c r="I1032" s="39"/>
      <c r="J1032" s="39"/>
      <c r="K1032" s="39"/>
      <c r="L1032" s="11" t="s">
        <v>19</v>
      </c>
      <c r="M1032" s="11" t="s">
        <v>19</v>
      </c>
      <c r="N1032" s="11" t="s">
        <v>19</v>
      </c>
      <c r="O1032" s="52" t="s">
        <v>343</v>
      </c>
      <c r="P1032" s="39"/>
      <c r="Q1032" s="53" t="s">
        <v>456</v>
      </c>
      <c r="R1032" s="54"/>
      <c r="S1032" s="54"/>
      <c r="T1032" s="54"/>
      <c r="U1032" s="54"/>
      <c r="V1032" s="54"/>
      <c r="W1032" s="54"/>
      <c r="X1032" s="55" t="s">
        <v>19</v>
      </c>
      <c r="Y1032" s="56"/>
      <c r="Z1032" s="56"/>
      <c r="AA1032" s="22">
        <v>499999</v>
      </c>
    </row>
    <row r="1033" spans="3:30" ht="25.5" customHeight="1" x14ac:dyDescent="0.35">
      <c r="C1033" s="64" t="s">
        <v>213</v>
      </c>
      <c r="D1033" s="39"/>
      <c r="E1033" s="39"/>
      <c r="F1033" s="39"/>
      <c r="G1033" s="39"/>
      <c r="H1033" s="39"/>
      <c r="I1033" s="39"/>
      <c r="J1033" s="39"/>
      <c r="K1033" s="39"/>
      <c r="L1033" s="6" t="s">
        <v>19</v>
      </c>
      <c r="M1033" s="6" t="s">
        <v>19</v>
      </c>
      <c r="N1033" s="6" t="s">
        <v>19</v>
      </c>
      <c r="O1033" s="64" t="s">
        <v>214</v>
      </c>
      <c r="P1033" s="39"/>
      <c r="Q1033" s="67" t="s">
        <v>19</v>
      </c>
      <c r="R1033" s="54"/>
      <c r="S1033" s="54"/>
      <c r="T1033" s="54"/>
      <c r="U1033" s="54"/>
      <c r="V1033" s="54"/>
      <c r="W1033" s="54"/>
      <c r="X1033" s="65" t="s">
        <v>19</v>
      </c>
      <c r="Y1033" s="56"/>
      <c r="Z1033" s="56"/>
      <c r="AA1033" s="19">
        <v>8000000</v>
      </c>
    </row>
    <row r="1034" spans="3:30" ht="25.5" customHeight="1" x14ac:dyDescent="0.35">
      <c r="C1034" s="57" t="s">
        <v>282</v>
      </c>
      <c r="D1034" s="39"/>
      <c r="E1034" s="39"/>
      <c r="F1034" s="39"/>
      <c r="G1034" s="39"/>
      <c r="H1034" s="39"/>
      <c r="I1034" s="39"/>
      <c r="J1034" s="39"/>
      <c r="K1034" s="39"/>
      <c r="L1034" s="7">
        <v>1120</v>
      </c>
      <c r="M1034" s="7">
        <v>1320</v>
      </c>
      <c r="N1034" s="8"/>
      <c r="O1034" s="57" t="s">
        <v>283</v>
      </c>
      <c r="P1034" s="39"/>
      <c r="Q1034" s="58" t="s">
        <v>19</v>
      </c>
      <c r="R1034" s="54"/>
      <c r="S1034" s="54"/>
      <c r="T1034" s="54"/>
      <c r="U1034" s="54"/>
      <c r="V1034" s="54"/>
      <c r="W1034" s="54"/>
      <c r="X1034" s="59" t="s">
        <v>19</v>
      </c>
      <c r="Y1034" s="56"/>
      <c r="Z1034" s="56"/>
      <c r="AA1034" s="20">
        <v>8000000</v>
      </c>
    </row>
    <row r="1035" spans="3:30" ht="25.5" customHeight="1" x14ac:dyDescent="0.35">
      <c r="C1035" s="60" t="s">
        <v>35</v>
      </c>
      <c r="D1035" s="39"/>
      <c r="E1035" s="39"/>
      <c r="F1035" s="39"/>
      <c r="G1035" s="39"/>
      <c r="H1035" s="39"/>
      <c r="I1035" s="39"/>
      <c r="J1035" s="39"/>
      <c r="K1035" s="39"/>
      <c r="L1035" s="9" t="s">
        <v>19</v>
      </c>
      <c r="M1035" s="9" t="s">
        <v>19</v>
      </c>
      <c r="N1035" s="9" t="s">
        <v>19</v>
      </c>
      <c r="O1035" s="60" t="s">
        <v>19</v>
      </c>
      <c r="P1035" s="39"/>
      <c r="Q1035" s="66" t="s">
        <v>19</v>
      </c>
      <c r="R1035" s="54"/>
      <c r="S1035" s="54"/>
      <c r="T1035" s="54"/>
      <c r="U1035" s="54"/>
      <c r="V1035" s="54"/>
      <c r="W1035" s="54"/>
      <c r="X1035" s="61" t="s">
        <v>19</v>
      </c>
      <c r="Y1035" s="56"/>
      <c r="Z1035" s="56"/>
      <c r="AA1035" s="21" t="s">
        <v>19</v>
      </c>
    </row>
    <row r="1036" spans="3:30" ht="48.5" customHeight="1" x14ac:dyDescent="0.35">
      <c r="C1036" s="52" t="s">
        <v>382</v>
      </c>
      <c r="D1036" s="39"/>
      <c r="E1036" s="39"/>
      <c r="F1036" s="39"/>
      <c r="G1036" s="39"/>
      <c r="H1036" s="39"/>
      <c r="I1036" s="39"/>
      <c r="J1036" s="39"/>
      <c r="K1036" s="39"/>
      <c r="L1036" s="11" t="s">
        <v>19</v>
      </c>
      <c r="M1036" s="11" t="s">
        <v>19</v>
      </c>
      <c r="N1036" s="11" t="s">
        <v>19</v>
      </c>
      <c r="O1036" s="52" t="s">
        <v>190</v>
      </c>
      <c r="P1036" s="39"/>
      <c r="Q1036" s="53" t="s">
        <v>383</v>
      </c>
      <c r="R1036" s="54"/>
      <c r="S1036" s="54"/>
      <c r="T1036" s="54"/>
      <c r="U1036" s="54"/>
      <c r="V1036" s="54"/>
      <c r="W1036" s="54"/>
      <c r="X1036" s="55" t="s">
        <v>19</v>
      </c>
      <c r="Y1036" s="56"/>
      <c r="Z1036" s="56"/>
      <c r="AA1036" s="22">
        <v>8000000</v>
      </c>
    </row>
    <row r="1037" spans="3:30" ht="25.5" customHeight="1" x14ac:dyDescent="0.35">
      <c r="C1037" s="62" t="s">
        <v>344</v>
      </c>
      <c r="D1037" s="39"/>
      <c r="E1037" s="39"/>
      <c r="F1037" s="39"/>
      <c r="G1037" s="39"/>
      <c r="H1037" s="39"/>
      <c r="I1037" s="39"/>
      <c r="J1037" s="39"/>
      <c r="K1037" s="39"/>
      <c r="L1037" s="5" t="s">
        <v>19</v>
      </c>
      <c r="M1037" s="5" t="s">
        <v>19</v>
      </c>
      <c r="N1037" s="5" t="s">
        <v>19</v>
      </c>
      <c r="O1037" s="62" t="s">
        <v>19</v>
      </c>
      <c r="P1037" s="39"/>
      <c r="Q1037" s="70" t="s">
        <v>19</v>
      </c>
      <c r="R1037" s="54"/>
      <c r="S1037" s="54"/>
      <c r="T1037" s="54"/>
      <c r="U1037" s="54"/>
      <c r="V1037" s="54"/>
      <c r="W1037" s="54"/>
      <c r="X1037" s="63">
        <v>30221845</v>
      </c>
      <c r="Y1037" s="56"/>
      <c r="Z1037" s="56"/>
      <c r="AA1037" s="18" t="s">
        <v>19</v>
      </c>
    </row>
    <row r="1038" spans="3:30" ht="25.5" customHeight="1" x14ac:dyDescent="0.35">
      <c r="C1038" s="64" t="s">
        <v>30</v>
      </c>
      <c r="D1038" s="39"/>
      <c r="E1038" s="39"/>
      <c r="F1038" s="39"/>
      <c r="G1038" s="39"/>
      <c r="H1038" s="39"/>
      <c r="I1038" s="39"/>
      <c r="J1038" s="39"/>
      <c r="K1038" s="39"/>
      <c r="L1038" s="6" t="s">
        <v>19</v>
      </c>
      <c r="M1038" s="6" t="s">
        <v>19</v>
      </c>
      <c r="N1038" s="6" t="s">
        <v>19</v>
      </c>
      <c r="O1038" s="64" t="s">
        <v>31</v>
      </c>
      <c r="P1038" s="39"/>
      <c r="Q1038" s="67" t="s">
        <v>19</v>
      </c>
      <c r="R1038" s="54"/>
      <c r="S1038" s="54"/>
      <c r="T1038" s="54"/>
      <c r="U1038" s="54"/>
      <c r="V1038" s="54"/>
      <c r="W1038" s="54"/>
      <c r="X1038" s="65" t="s">
        <v>19</v>
      </c>
      <c r="Y1038" s="56"/>
      <c r="Z1038" s="56"/>
      <c r="AA1038" s="19">
        <v>5000000</v>
      </c>
    </row>
    <row r="1039" spans="3:30" ht="25.5" customHeight="1" x14ac:dyDescent="0.35">
      <c r="C1039" s="57" t="s">
        <v>256</v>
      </c>
      <c r="D1039" s="39"/>
      <c r="E1039" s="39"/>
      <c r="F1039" s="39"/>
      <c r="G1039" s="39"/>
      <c r="H1039" s="39"/>
      <c r="I1039" s="39"/>
      <c r="J1039" s="39"/>
      <c r="K1039" s="39"/>
      <c r="L1039" s="7">
        <v>1111</v>
      </c>
      <c r="M1039" s="7">
        <v>1320</v>
      </c>
      <c r="N1039" s="8"/>
      <c r="O1039" s="57" t="s">
        <v>257</v>
      </c>
      <c r="P1039" s="39"/>
      <c r="Q1039" s="58" t="s">
        <v>19</v>
      </c>
      <c r="R1039" s="54"/>
      <c r="S1039" s="54"/>
      <c r="T1039" s="54"/>
      <c r="U1039" s="54"/>
      <c r="V1039" s="54"/>
      <c r="W1039" s="54"/>
      <c r="X1039" s="59" t="s">
        <v>19</v>
      </c>
      <c r="Y1039" s="56"/>
      <c r="Z1039" s="56"/>
      <c r="AA1039" s="20">
        <v>5000000</v>
      </c>
    </row>
    <row r="1040" spans="3:30" ht="25.5" customHeight="1" x14ac:dyDescent="0.35">
      <c r="C1040" s="60" t="s">
        <v>35</v>
      </c>
      <c r="D1040" s="39"/>
      <c r="E1040" s="39"/>
      <c r="F1040" s="39"/>
      <c r="G1040" s="39"/>
      <c r="H1040" s="39"/>
      <c r="I1040" s="39"/>
      <c r="J1040" s="39"/>
      <c r="K1040" s="39"/>
      <c r="L1040" s="9" t="s">
        <v>19</v>
      </c>
      <c r="M1040" s="9" t="s">
        <v>19</v>
      </c>
      <c r="N1040" s="9" t="s">
        <v>19</v>
      </c>
      <c r="O1040" s="60" t="s">
        <v>19</v>
      </c>
      <c r="P1040" s="39"/>
      <c r="Q1040" s="66" t="s">
        <v>19</v>
      </c>
      <c r="R1040" s="54"/>
      <c r="S1040" s="54"/>
      <c r="T1040" s="54"/>
      <c r="U1040" s="54"/>
      <c r="V1040" s="54"/>
      <c r="W1040" s="54"/>
      <c r="X1040" s="61" t="s">
        <v>19</v>
      </c>
      <c r="Y1040" s="56"/>
      <c r="Z1040" s="56"/>
      <c r="AA1040" s="21" t="s">
        <v>19</v>
      </c>
    </row>
    <row r="1041" spans="3:27" ht="42" customHeight="1" x14ac:dyDescent="0.35">
      <c r="C1041" s="52" t="s">
        <v>31</v>
      </c>
      <c r="D1041" s="39"/>
      <c r="E1041" s="39"/>
      <c r="F1041" s="39"/>
      <c r="G1041" s="39"/>
      <c r="H1041" s="39"/>
      <c r="I1041" s="39"/>
      <c r="J1041" s="39"/>
      <c r="K1041" s="39"/>
      <c r="L1041" s="11" t="s">
        <v>19</v>
      </c>
      <c r="M1041" s="11" t="s">
        <v>19</v>
      </c>
      <c r="N1041" s="11" t="s">
        <v>19</v>
      </c>
      <c r="O1041" s="52" t="s">
        <v>19</v>
      </c>
      <c r="P1041" s="39"/>
      <c r="Q1041" s="53" t="s">
        <v>352</v>
      </c>
      <c r="R1041" s="54"/>
      <c r="S1041" s="54"/>
      <c r="T1041" s="54"/>
      <c r="U1041" s="54"/>
      <c r="V1041" s="54"/>
      <c r="W1041" s="54"/>
      <c r="X1041" s="55" t="s">
        <v>19</v>
      </c>
      <c r="Y1041" s="56"/>
      <c r="Z1041" s="56"/>
      <c r="AA1041" s="22">
        <v>5000000</v>
      </c>
    </row>
    <row r="1042" spans="3:27" ht="25.5" customHeight="1" x14ac:dyDescent="0.35">
      <c r="C1042" s="64" t="s">
        <v>58</v>
      </c>
      <c r="D1042" s="39"/>
      <c r="E1042" s="39"/>
      <c r="F1042" s="39"/>
      <c r="G1042" s="39"/>
      <c r="H1042" s="39"/>
      <c r="I1042" s="39"/>
      <c r="J1042" s="39"/>
      <c r="K1042" s="39"/>
      <c r="L1042" s="6" t="s">
        <v>19</v>
      </c>
      <c r="M1042" s="6" t="s">
        <v>19</v>
      </c>
      <c r="N1042" s="6" t="s">
        <v>19</v>
      </c>
      <c r="O1042" s="64" t="s">
        <v>59</v>
      </c>
      <c r="P1042" s="39"/>
      <c r="Q1042" s="67" t="s">
        <v>19</v>
      </c>
      <c r="R1042" s="54"/>
      <c r="S1042" s="54"/>
      <c r="T1042" s="54"/>
      <c r="U1042" s="54"/>
      <c r="V1042" s="54"/>
      <c r="W1042" s="54"/>
      <c r="X1042" s="65" t="s">
        <v>19</v>
      </c>
      <c r="Y1042" s="56"/>
      <c r="Z1042" s="56"/>
      <c r="AA1042" s="19">
        <v>16500000</v>
      </c>
    </row>
    <row r="1043" spans="3:27" ht="25.5" customHeight="1" x14ac:dyDescent="0.35">
      <c r="C1043" s="57" t="s">
        <v>362</v>
      </c>
      <c r="D1043" s="39"/>
      <c r="E1043" s="39"/>
      <c r="F1043" s="39"/>
      <c r="G1043" s="39"/>
      <c r="H1043" s="39"/>
      <c r="I1043" s="39"/>
      <c r="J1043" s="39"/>
      <c r="K1043" s="39"/>
      <c r="L1043" s="7">
        <v>1120</v>
      </c>
      <c r="M1043" s="7">
        <v>1320</v>
      </c>
      <c r="N1043" s="8"/>
      <c r="O1043" s="57" t="s">
        <v>363</v>
      </c>
      <c r="P1043" s="39"/>
      <c r="Q1043" s="58" t="s">
        <v>19</v>
      </c>
      <c r="R1043" s="54"/>
      <c r="S1043" s="54"/>
      <c r="T1043" s="54"/>
      <c r="U1043" s="54"/>
      <c r="V1043" s="54"/>
      <c r="W1043" s="54"/>
      <c r="X1043" s="59" t="s">
        <v>19</v>
      </c>
      <c r="Y1043" s="56"/>
      <c r="Z1043" s="56"/>
      <c r="AA1043" s="20">
        <v>6500000</v>
      </c>
    </row>
    <row r="1044" spans="3:27" ht="25.5" customHeight="1" x14ac:dyDescent="0.35">
      <c r="C1044" s="60" t="s">
        <v>35</v>
      </c>
      <c r="D1044" s="39"/>
      <c r="E1044" s="39"/>
      <c r="F1044" s="39"/>
      <c r="G1044" s="39"/>
      <c r="H1044" s="39"/>
      <c r="I1044" s="39"/>
      <c r="J1044" s="39"/>
      <c r="K1044" s="39"/>
      <c r="L1044" s="9" t="s">
        <v>19</v>
      </c>
      <c r="M1044" s="9" t="s">
        <v>19</v>
      </c>
      <c r="N1044" s="9" t="s">
        <v>19</v>
      </c>
      <c r="O1044" s="60" t="s">
        <v>19</v>
      </c>
      <c r="P1044" s="39"/>
      <c r="Q1044" s="66" t="s">
        <v>19</v>
      </c>
      <c r="R1044" s="54"/>
      <c r="S1044" s="54"/>
      <c r="T1044" s="54"/>
      <c r="U1044" s="54"/>
      <c r="V1044" s="54"/>
      <c r="W1044" s="54"/>
      <c r="X1044" s="61" t="s">
        <v>19</v>
      </c>
      <c r="Y1044" s="56"/>
      <c r="Z1044" s="56"/>
      <c r="AA1044" s="21" t="s">
        <v>19</v>
      </c>
    </row>
    <row r="1045" spans="3:27" ht="37.5" customHeight="1" x14ac:dyDescent="0.35">
      <c r="C1045" s="52" t="s">
        <v>364</v>
      </c>
      <c r="D1045" s="39"/>
      <c r="E1045" s="39"/>
      <c r="F1045" s="39"/>
      <c r="G1045" s="39"/>
      <c r="H1045" s="39"/>
      <c r="I1045" s="39"/>
      <c r="J1045" s="39"/>
      <c r="K1045" s="39"/>
      <c r="L1045" s="11" t="s">
        <v>19</v>
      </c>
      <c r="M1045" s="11" t="s">
        <v>19</v>
      </c>
      <c r="N1045" s="11" t="s">
        <v>19</v>
      </c>
      <c r="O1045" s="52" t="s">
        <v>75</v>
      </c>
      <c r="P1045" s="39"/>
      <c r="Q1045" s="53" t="s">
        <v>738</v>
      </c>
      <c r="R1045" s="54"/>
      <c r="S1045" s="54"/>
      <c r="T1045" s="54"/>
      <c r="U1045" s="54"/>
      <c r="V1045" s="54"/>
      <c r="W1045" s="54"/>
      <c r="X1045" s="55" t="s">
        <v>19</v>
      </c>
      <c r="Y1045" s="56"/>
      <c r="Z1045" s="56"/>
      <c r="AA1045" s="22">
        <v>6500000</v>
      </c>
    </row>
    <row r="1046" spans="3:27" ht="25.5" customHeight="1" x14ac:dyDescent="0.35">
      <c r="C1046" s="57" t="s">
        <v>366</v>
      </c>
      <c r="D1046" s="39"/>
      <c r="E1046" s="39"/>
      <c r="F1046" s="39"/>
      <c r="G1046" s="39"/>
      <c r="H1046" s="39"/>
      <c r="I1046" s="39"/>
      <c r="J1046" s="39"/>
      <c r="K1046" s="39"/>
      <c r="L1046" s="7">
        <v>1120</v>
      </c>
      <c r="M1046" s="7">
        <v>1320</v>
      </c>
      <c r="N1046" s="8"/>
      <c r="O1046" s="57" t="s">
        <v>367</v>
      </c>
      <c r="P1046" s="39"/>
      <c r="Q1046" s="58" t="s">
        <v>19</v>
      </c>
      <c r="R1046" s="54"/>
      <c r="S1046" s="54"/>
      <c r="T1046" s="54"/>
      <c r="U1046" s="54"/>
      <c r="V1046" s="54"/>
      <c r="W1046" s="54"/>
      <c r="X1046" s="59" t="s">
        <v>19</v>
      </c>
      <c r="Y1046" s="56"/>
      <c r="Z1046" s="56"/>
      <c r="AA1046" s="20">
        <v>10000000</v>
      </c>
    </row>
    <row r="1047" spans="3:27" ht="25.5" customHeight="1" x14ac:dyDescent="0.35">
      <c r="C1047" s="60" t="s">
        <v>35</v>
      </c>
      <c r="D1047" s="39"/>
      <c r="E1047" s="39"/>
      <c r="F1047" s="39"/>
      <c r="G1047" s="39"/>
      <c r="H1047" s="39"/>
      <c r="I1047" s="39"/>
      <c r="J1047" s="39"/>
      <c r="K1047" s="39"/>
      <c r="L1047" s="9" t="s">
        <v>19</v>
      </c>
      <c r="M1047" s="9" t="s">
        <v>19</v>
      </c>
      <c r="N1047" s="9" t="s">
        <v>19</v>
      </c>
      <c r="O1047" s="60" t="s">
        <v>19</v>
      </c>
      <c r="P1047" s="39"/>
      <c r="Q1047" s="66" t="s">
        <v>19</v>
      </c>
      <c r="R1047" s="54"/>
      <c r="S1047" s="54"/>
      <c r="T1047" s="54"/>
      <c r="U1047" s="54"/>
      <c r="V1047" s="54"/>
      <c r="W1047" s="54"/>
      <c r="X1047" s="61" t="s">
        <v>19</v>
      </c>
      <c r="Y1047" s="56"/>
      <c r="Z1047" s="56"/>
      <c r="AA1047" s="21" t="s">
        <v>19</v>
      </c>
    </row>
    <row r="1048" spans="3:27" ht="45" customHeight="1" x14ac:dyDescent="0.35">
      <c r="C1048" s="52" t="s">
        <v>364</v>
      </c>
      <c r="D1048" s="39"/>
      <c r="E1048" s="39"/>
      <c r="F1048" s="39"/>
      <c r="G1048" s="39"/>
      <c r="H1048" s="39"/>
      <c r="I1048" s="39"/>
      <c r="J1048" s="39"/>
      <c r="K1048" s="39"/>
      <c r="L1048" s="11" t="s">
        <v>19</v>
      </c>
      <c r="M1048" s="11" t="s">
        <v>19</v>
      </c>
      <c r="N1048" s="11" t="s">
        <v>19</v>
      </c>
      <c r="O1048" s="52" t="s">
        <v>75</v>
      </c>
      <c r="P1048" s="39"/>
      <c r="Q1048" s="53" t="s">
        <v>365</v>
      </c>
      <c r="R1048" s="54"/>
      <c r="S1048" s="54"/>
      <c r="T1048" s="54"/>
      <c r="U1048" s="54"/>
      <c r="V1048" s="54"/>
      <c r="W1048" s="54"/>
      <c r="X1048" s="55" t="s">
        <v>19</v>
      </c>
      <c r="Y1048" s="56"/>
      <c r="Z1048" s="56"/>
      <c r="AA1048" s="22">
        <v>10000000</v>
      </c>
    </row>
    <row r="1049" spans="3:27" ht="25.5" customHeight="1" x14ac:dyDescent="0.35">
      <c r="C1049" s="64" t="s">
        <v>213</v>
      </c>
      <c r="D1049" s="39"/>
      <c r="E1049" s="39"/>
      <c r="F1049" s="39"/>
      <c r="G1049" s="39"/>
      <c r="H1049" s="39"/>
      <c r="I1049" s="39"/>
      <c r="J1049" s="39"/>
      <c r="K1049" s="39"/>
      <c r="L1049" s="6" t="s">
        <v>19</v>
      </c>
      <c r="M1049" s="6" t="s">
        <v>19</v>
      </c>
      <c r="N1049" s="6" t="s">
        <v>19</v>
      </c>
      <c r="O1049" s="64" t="s">
        <v>214</v>
      </c>
      <c r="P1049" s="39"/>
      <c r="Q1049" s="67" t="s">
        <v>19</v>
      </c>
      <c r="R1049" s="54"/>
      <c r="S1049" s="54"/>
      <c r="T1049" s="54"/>
      <c r="U1049" s="54"/>
      <c r="V1049" s="54"/>
      <c r="W1049" s="54"/>
      <c r="X1049" s="65" t="s">
        <v>19</v>
      </c>
      <c r="Y1049" s="56"/>
      <c r="Z1049" s="56"/>
      <c r="AA1049" s="19">
        <v>8717185</v>
      </c>
    </row>
    <row r="1050" spans="3:27" ht="25.5" customHeight="1" x14ac:dyDescent="0.35">
      <c r="C1050" s="57" t="s">
        <v>222</v>
      </c>
      <c r="D1050" s="39"/>
      <c r="E1050" s="39"/>
      <c r="F1050" s="39"/>
      <c r="G1050" s="39"/>
      <c r="H1050" s="39"/>
      <c r="I1050" s="39"/>
      <c r="J1050" s="39"/>
      <c r="K1050" s="39"/>
      <c r="L1050" s="7">
        <v>1120</v>
      </c>
      <c r="M1050" s="7">
        <v>1320</v>
      </c>
      <c r="N1050" s="8"/>
      <c r="O1050" s="57" t="s">
        <v>223</v>
      </c>
      <c r="P1050" s="39"/>
      <c r="Q1050" s="58" t="s">
        <v>19</v>
      </c>
      <c r="R1050" s="54"/>
      <c r="S1050" s="54"/>
      <c r="T1050" s="54"/>
      <c r="U1050" s="54"/>
      <c r="V1050" s="54"/>
      <c r="W1050" s="54"/>
      <c r="X1050" s="59" t="s">
        <v>19</v>
      </c>
      <c r="Y1050" s="56"/>
      <c r="Z1050" s="56"/>
      <c r="AA1050" s="20">
        <v>115000</v>
      </c>
    </row>
    <row r="1051" spans="3:27" ht="25.5" customHeight="1" x14ac:dyDescent="0.35">
      <c r="C1051" s="60" t="s">
        <v>35</v>
      </c>
      <c r="D1051" s="39"/>
      <c r="E1051" s="39"/>
      <c r="F1051" s="39"/>
      <c r="G1051" s="39"/>
      <c r="H1051" s="39"/>
      <c r="I1051" s="39"/>
      <c r="J1051" s="39"/>
      <c r="K1051" s="39"/>
      <c r="L1051" s="9" t="s">
        <v>19</v>
      </c>
      <c r="M1051" s="9" t="s">
        <v>19</v>
      </c>
      <c r="N1051" s="9" t="s">
        <v>19</v>
      </c>
      <c r="O1051" s="60" t="s">
        <v>19</v>
      </c>
      <c r="P1051" s="39"/>
      <c r="Q1051" s="66" t="s">
        <v>19</v>
      </c>
      <c r="R1051" s="54"/>
      <c r="S1051" s="54"/>
      <c r="T1051" s="54"/>
      <c r="U1051" s="54"/>
      <c r="V1051" s="54"/>
      <c r="W1051" s="54"/>
      <c r="X1051" s="61" t="s">
        <v>19</v>
      </c>
      <c r="Y1051" s="56"/>
      <c r="Z1051" s="56"/>
      <c r="AA1051" s="21" t="s">
        <v>19</v>
      </c>
    </row>
    <row r="1052" spans="3:27" ht="41.5" customHeight="1" x14ac:dyDescent="0.35">
      <c r="C1052" s="52" t="s">
        <v>457</v>
      </c>
      <c r="D1052" s="39"/>
      <c r="E1052" s="39"/>
      <c r="F1052" s="39"/>
      <c r="G1052" s="39"/>
      <c r="H1052" s="39"/>
      <c r="I1052" s="39"/>
      <c r="J1052" s="39"/>
      <c r="K1052" s="39"/>
      <c r="L1052" s="11" t="s">
        <v>19</v>
      </c>
      <c r="M1052" s="11" t="s">
        <v>19</v>
      </c>
      <c r="N1052" s="11" t="s">
        <v>19</v>
      </c>
      <c r="O1052" s="52" t="s">
        <v>346</v>
      </c>
      <c r="P1052" s="39"/>
      <c r="Q1052" s="53" t="s">
        <v>739</v>
      </c>
      <c r="R1052" s="54"/>
      <c r="S1052" s="54"/>
      <c r="T1052" s="54"/>
      <c r="U1052" s="54"/>
      <c r="V1052" s="54"/>
      <c r="W1052" s="54"/>
      <c r="X1052" s="55" t="s">
        <v>19</v>
      </c>
      <c r="Y1052" s="56"/>
      <c r="Z1052" s="56"/>
      <c r="AA1052" s="22">
        <v>115000</v>
      </c>
    </row>
    <row r="1053" spans="3:27" ht="25.5" customHeight="1" x14ac:dyDescent="0.35">
      <c r="C1053" s="57" t="s">
        <v>313</v>
      </c>
      <c r="D1053" s="39"/>
      <c r="E1053" s="39"/>
      <c r="F1053" s="39"/>
      <c r="G1053" s="39"/>
      <c r="H1053" s="39"/>
      <c r="I1053" s="39"/>
      <c r="J1053" s="39"/>
      <c r="K1053" s="39"/>
      <c r="L1053" s="7">
        <v>1120</v>
      </c>
      <c r="M1053" s="7">
        <v>1320</v>
      </c>
      <c r="N1053" s="8"/>
      <c r="O1053" s="57" t="s">
        <v>314</v>
      </c>
      <c r="P1053" s="39"/>
      <c r="Q1053" s="58" t="s">
        <v>19</v>
      </c>
      <c r="R1053" s="54"/>
      <c r="S1053" s="54"/>
      <c r="T1053" s="54"/>
      <c r="U1053" s="54"/>
      <c r="V1053" s="54"/>
      <c r="W1053" s="54"/>
      <c r="X1053" s="59" t="s">
        <v>19</v>
      </c>
      <c r="Y1053" s="56"/>
      <c r="Z1053" s="56"/>
      <c r="AA1053" s="20">
        <v>50000</v>
      </c>
    </row>
    <row r="1054" spans="3:27" ht="25.5" customHeight="1" x14ac:dyDescent="0.35">
      <c r="C1054" s="60" t="s">
        <v>35</v>
      </c>
      <c r="D1054" s="39"/>
      <c r="E1054" s="39"/>
      <c r="F1054" s="39"/>
      <c r="G1054" s="39"/>
      <c r="H1054" s="39"/>
      <c r="I1054" s="39"/>
      <c r="J1054" s="39"/>
      <c r="K1054" s="39"/>
      <c r="L1054" s="9" t="s">
        <v>19</v>
      </c>
      <c r="M1054" s="9" t="s">
        <v>19</v>
      </c>
      <c r="N1054" s="9" t="s">
        <v>19</v>
      </c>
      <c r="O1054" s="60" t="s">
        <v>19</v>
      </c>
      <c r="P1054" s="39"/>
      <c r="Q1054" s="66" t="s">
        <v>19</v>
      </c>
      <c r="R1054" s="54"/>
      <c r="S1054" s="54"/>
      <c r="T1054" s="54"/>
      <c r="U1054" s="54"/>
      <c r="V1054" s="54"/>
      <c r="W1054" s="54"/>
      <c r="X1054" s="61" t="s">
        <v>19</v>
      </c>
      <c r="Y1054" s="56"/>
      <c r="Z1054" s="56"/>
      <c r="AA1054" s="21" t="s">
        <v>19</v>
      </c>
    </row>
    <row r="1055" spans="3:27" ht="38.5" customHeight="1" x14ac:dyDescent="0.35">
      <c r="C1055" s="52" t="s">
        <v>457</v>
      </c>
      <c r="D1055" s="39"/>
      <c r="E1055" s="39"/>
      <c r="F1055" s="39"/>
      <c r="G1055" s="39"/>
      <c r="H1055" s="39"/>
      <c r="I1055" s="39"/>
      <c r="J1055" s="39"/>
      <c r="K1055" s="39"/>
      <c r="L1055" s="11" t="s">
        <v>19</v>
      </c>
      <c r="M1055" s="11" t="s">
        <v>19</v>
      </c>
      <c r="N1055" s="11" t="s">
        <v>19</v>
      </c>
      <c r="O1055" s="52" t="s">
        <v>346</v>
      </c>
      <c r="P1055" s="39"/>
      <c r="Q1055" s="53" t="s">
        <v>458</v>
      </c>
      <c r="R1055" s="54"/>
      <c r="S1055" s="54"/>
      <c r="T1055" s="54"/>
      <c r="U1055" s="54"/>
      <c r="V1055" s="54"/>
      <c r="W1055" s="54"/>
      <c r="X1055" s="55" t="s">
        <v>19</v>
      </c>
      <c r="Y1055" s="56"/>
      <c r="Z1055" s="56"/>
      <c r="AA1055" s="22">
        <v>50000</v>
      </c>
    </row>
    <row r="1056" spans="3:27" ht="25.5" customHeight="1" x14ac:dyDescent="0.35">
      <c r="C1056" s="57" t="s">
        <v>393</v>
      </c>
      <c r="D1056" s="39"/>
      <c r="E1056" s="39"/>
      <c r="F1056" s="39"/>
      <c r="G1056" s="39"/>
      <c r="H1056" s="39"/>
      <c r="I1056" s="39"/>
      <c r="J1056" s="39"/>
      <c r="K1056" s="39"/>
      <c r="L1056" s="7">
        <v>1120</v>
      </c>
      <c r="M1056" s="7">
        <v>1320</v>
      </c>
      <c r="N1056" s="8"/>
      <c r="O1056" s="57" t="s">
        <v>394</v>
      </c>
      <c r="P1056" s="39"/>
      <c r="Q1056" s="58" t="s">
        <v>19</v>
      </c>
      <c r="R1056" s="54"/>
      <c r="S1056" s="54"/>
      <c r="T1056" s="54"/>
      <c r="U1056" s="54"/>
      <c r="V1056" s="54"/>
      <c r="W1056" s="54"/>
      <c r="X1056" s="59" t="s">
        <v>19</v>
      </c>
      <c r="Y1056" s="56"/>
      <c r="Z1056" s="56"/>
      <c r="AA1056" s="20">
        <v>5491606</v>
      </c>
    </row>
    <row r="1057" spans="3:27" ht="25.5" customHeight="1" x14ac:dyDescent="0.35">
      <c r="C1057" s="60" t="s">
        <v>35</v>
      </c>
      <c r="D1057" s="39"/>
      <c r="E1057" s="39"/>
      <c r="F1057" s="39"/>
      <c r="G1057" s="39"/>
      <c r="H1057" s="39"/>
      <c r="I1057" s="39"/>
      <c r="J1057" s="39"/>
      <c r="K1057" s="39"/>
      <c r="L1057" s="9" t="s">
        <v>19</v>
      </c>
      <c r="M1057" s="9" t="s">
        <v>19</v>
      </c>
      <c r="N1057" s="9" t="s">
        <v>19</v>
      </c>
      <c r="O1057" s="60" t="s">
        <v>19</v>
      </c>
      <c r="P1057" s="39"/>
      <c r="Q1057" s="66" t="s">
        <v>19</v>
      </c>
      <c r="R1057" s="54"/>
      <c r="S1057" s="54"/>
      <c r="T1057" s="54"/>
      <c r="U1057" s="54"/>
      <c r="V1057" s="54"/>
      <c r="W1057" s="54"/>
      <c r="X1057" s="61" t="s">
        <v>19</v>
      </c>
      <c r="Y1057" s="56"/>
      <c r="Z1057" s="56"/>
      <c r="AA1057" s="21" t="s">
        <v>19</v>
      </c>
    </row>
    <row r="1058" spans="3:27" ht="36" customHeight="1" x14ac:dyDescent="0.35">
      <c r="C1058" s="52" t="s">
        <v>382</v>
      </c>
      <c r="D1058" s="39"/>
      <c r="E1058" s="39"/>
      <c r="F1058" s="39"/>
      <c r="G1058" s="39"/>
      <c r="H1058" s="39"/>
      <c r="I1058" s="39"/>
      <c r="J1058" s="39"/>
      <c r="K1058" s="39"/>
      <c r="L1058" s="11" t="s">
        <v>19</v>
      </c>
      <c r="M1058" s="11" t="s">
        <v>19</v>
      </c>
      <c r="N1058" s="11" t="s">
        <v>19</v>
      </c>
      <c r="O1058" s="52" t="s">
        <v>190</v>
      </c>
      <c r="P1058" s="39"/>
      <c r="Q1058" s="53" t="s">
        <v>459</v>
      </c>
      <c r="R1058" s="54"/>
      <c r="S1058" s="54"/>
      <c r="T1058" s="54"/>
      <c r="U1058" s="54"/>
      <c r="V1058" s="54"/>
      <c r="W1058" s="54"/>
      <c r="X1058" s="55" t="s">
        <v>19</v>
      </c>
      <c r="Y1058" s="56"/>
      <c r="Z1058" s="56"/>
      <c r="AA1058" s="22">
        <v>5491606</v>
      </c>
    </row>
    <row r="1059" spans="3:27" ht="25.5" customHeight="1" x14ac:dyDescent="0.35">
      <c r="C1059" s="57" t="s">
        <v>315</v>
      </c>
      <c r="D1059" s="39"/>
      <c r="E1059" s="39"/>
      <c r="F1059" s="39"/>
      <c r="G1059" s="39"/>
      <c r="H1059" s="39"/>
      <c r="I1059" s="39"/>
      <c r="J1059" s="39"/>
      <c r="K1059" s="39"/>
      <c r="L1059" s="7">
        <v>1120</v>
      </c>
      <c r="M1059" s="7">
        <v>1320</v>
      </c>
      <c r="N1059" s="8"/>
      <c r="O1059" s="57" t="s">
        <v>316</v>
      </c>
      <c r="P1059" s="39"/>
      <c r="Q1059" s="58" t="s">
        <v>19</v>
      </c>
      <c r="R1059" s="54"/>
      <c r="S1059" s="54"/>
      <c r="T1059" s="54"/>
      <c r="U1059" s="54"/>
      <c r="V1059" s="54"/>
      <c r="W1059" s="54"/>
      <c r="X1059" s="59" t="s">
        <v>19</v>
      </c>
      <c r="Y1059" s="56"/>
      <c r="Z1059" s="56"/>
      <c r="AA1059" s="20">
        <v>2769925</v>
      </c>
    </row>
    <row r="1060" spans="3:27" ht="25.5" customHeight="1" x14ac:dyDescent="0.35">
      <c r="C1060" s="60" t="s">
        <v>35</v>
      </c>
      <c r="D1060" s="39"/>
      <c r="E1060" s="39"/>
      <c r="F1060" s="39"/>
      <c r="G1060" s="39"/>
      <c r="H1060" s="39"/>
      <c r="I1060" s="39"/>
      <c r="J1060" s="39"/>
      <c r="K1060" s="39"/>
      <c r="L1060" s="9" t="s">
        <v>19</v>
      </c>
      <c r="M1060" s="9" t="s">
        <v>19</v>
      </c>
      <c r="N1060" s="9" t="s">
        <v>19</v>
      </c>
      <c r="O1060" s="60" t="s">
        <v>19</v>
      </c>
      <c r="P1060" s="39"/>
      <c r="Q1060" s="66" t="s">
        <v>19</v>
      </c>
      <c r="R1060" s="54"/>
      <c r="S1060" s="54"/>
      <c r="T1060" s="54"/>
      <c r="U1060" s="54"/>
      <c r="V1060" s="54"/>
      <c r="W1060" s="54"/>
      <c r="X1060" s="61" t="s">
        <v>19</v>
      </c>
      <c r="Y1060" s="56"/>
      <c r="Z1060" s="56"/>
      <c r="AA1060" s="21" t="s">
        <v>19</v>
      </c>
    </row>
    <row r="1061" spans="3:27" ht="45.5" customHeight="1" x14ac:dyDescent="0.35">
      <c r="C1061" s="52" t="s">
        <v>457</v>
      </c>
      <c r="D1061" s="39"/>
      <c r="E1061" s="39"/>
      <c r="F1061" s="39"/>
      <c r="G1061" s="39"/>
      <c r="H1061" s="39"/>
      <c r="I1061" s="39"/>
      <c r="J1061" s="39"/>
      <c r="K1061" s="39"/>
      <c r="L1061" s="11" t="s">
        <v>19</v>
      </c>
      <c r="M1061" s="11" t="s">
        <v>19</v>
      </c>
      <c r="N1061" s="11" t="s">
        <v>19</v>
      </c>
      <c r="O1061" s="52" t="s">
        <v>346</v>
      </c>
      <c r="P1061" s="39"/>
      <c r="Q1061" s="53" t="s">
        <v>460</v>
      </c>
      <c r="R1061" s="54"/>
      <c r="S1061" s="54"/>
      <c r="T1061" s="54"/>
      <c r="U1061" s="54"/>
      <c r="V1061" s="54"/>
      <c r="W1061" s="54"/>
      <c r="X1061" s="55" t="s">
        <v>19</v>
      </c>
      <c r="Y1061" s="56"/>
      <c r="Z1061" s="56"/>
      <c r="AA1061" s="22">
        <v>200000</v>
      </c>
    </row>
    <row r="1062" spans="3:27" ht="38" customHeight="1" x14ac:dyDescent="0.35">
      <c r="C1062" s="52" t="s">
        <v>382</v>
      </c>
      <c r="D1062" s="39"/>
      <c r="E1062" s="39"/>
      <c r="F1062" s="39"/>
      <c r="G1062" s="39"/>
      <c r="H1062" s="39"/>
      <c r="I1062" s="39"/>
      <c r="J1062" s="39"/>
      <c r="K1062" s="39"/>
      <c r="L1062" s="11" t="s">
        <v>19</v>
      </c>
      <c r="M1062" s="11" t="s">
        <v>19</v>
      </c>
      <c r="N1062" s="11" t="s">
        <v>19</v>
      </c>
      <c r="O1062" s="52" t="s">
        <v>190</v>
      </c>
      <c r="P1062" s="39"/>
      <c r="Q1062" s="53" t="s">
        <v>397</v>
      </c>
      <c r="R1062" s="54"/>
      <c r="S1062" s="54"/>
      <c r="T1062" s="54"/>
      <c r="U1062" s="54"/>
      <c r="V1062" s="54"/>
      <c r="W1062" s="54"/>
      <c r="X1062" s="55" t="s">
        <v>19</v>
      </c>
      <c r="Y1062" s="56"/>
      <c r="Z1062" s="56"/>
      <c r="AA1062" s="22">
        <v>2569925</v>
      </c>
    </row>
    <row r="1063" spans="3:27" ht="25.5" customHeight="1" x14ac:dyDescent="0.35">
      <c r="C1063" s="57" t="s">
        <v>398</v>
      </c>
      <c r="D1063" s="39"/>
      <c r="E1063" s="39"/>
      <c r="F1063" s="39"/>
      <c r="G1063" s="39"/>
      <c r="H1063" s="39"/>
      <c r="I1063" s="39"/>
      <c r="J1063" s="39"/>
      <c r="K1063" s="39"/>
      <c r="L1063" s="7">
        <v>1120</v>
      </c>
      <c r="M1063" s="7">
        <v>1320</v>
      </c>
      <c r="N1063" s="8"/>
      <c r="O1063" s="57" t="s">
        <v>399</v>
      </c>
      <c r="P1063" s="39"/>
      <c r="Q1063" s="58" t="s">
        <v>19</v>
      </c>
      <c r="R1063" s="54"/>
      <c r="S1063" s="54"/>
      <c r="T1063" s="54"/>
      <c r="U1063" s="54"/>
      <c r="V1063" s="54"/>
      <c r="W1063" s="54"/>
      <c r="X1063" s="59" t="s">
        <v>19</v>
      </c>
      <c r="Y1063" s="56"/>
      <c r="Z1063" s="56"/>
      <c r="AA1063" s="20">
        <v>220000</v>
      </c>
    </row>
    <row r="1064" spans="3:27" ht="25.5" customHeight="1" x14ac:dyDescent="0.35">
      <c r="C1064" s="60" t="s">
        <v>35</v>
      </c>
      <c r="D1064" s="39"/>
      <c r="E1064" s="39"/>
      <c r="F1064" s="39"/>
      <c r="G1064" s="39"/>
      <c r="H1064" s="39"/>
      <c r="I1064" s="39"/>
      <c r="J1064" s="39"/>
      <c r="K1064" s="39"/>
      <c r="L1064" s="9" t="s">
        <v>19</v>
      </c>
      <c r="M1064" s="9" t="s">
        <v>19</v>
      </c>
      <c r="N1064" s="9" t="s">
        <v>19</v>
      </c>
      <c r="O1064" s="60" t="s">
        <v>19</v>
      </c>
      <c r="P1064" s="39"/>
      <c r="Q1064" s="66" t="s">
        <v>19</v>
      </c>
      <c r="R1064" s="54"/>
      <c r="S1064" s="54"/>
      <c r="T1064" s="54"/>
      <c r="U1064" s="54"/>
      <c r="V1064" s="54"/>
      <c r="W1064" s="54"/>
      <c r="X1064" s="61" t="s">
        <v>19</v>
      </c>
      <c r="Y1064" s="56"/>
      <c r="Z1064" s="56"/>
      <c r="AA1064" s="21" t="s">
        <v>19</v>
      </c>
    </row>
    <row r="1065" spans="3:27" ht="106.5" customHeight="1" x14ac:dyDescent="0.35">
      <c r="C1065" s="52" t="s">
        <v>457</v>
      </c>
      <c r="D1065" s="39"/>
      <c r="E1065" s="39"/>
      <c r="F1065" s="39"/>
      <c r="G1065" s="39"/>
      <c r="H1065" s="39"/>
      <c r="I1065" s="39"/>
      <c r="J1065" s="39"/>
      <c r="K1065" s="39"/>
      <c r="L1065" s="11" t="s">
        <v>19</v>
      </c>
      <c r="M1065" s="11" t="s">
        <v>19</v>
      </c>
      <c r="N1065" s="11" t="s">
        <v>19</v>
      </c>
      <c r="O1065" s="52" t="s">
        <v>346</v>
      </c>
      <c r="P1065" s="39"/>
      <c r="Q1065" s="53" t="s">
        <v>740</v>
      </c>
      <c r="R1065" s="54"/>
      <c r="S1065" s="54"/>
      <c r="T1065" s="54"/>
      <c r="U1065" s="54"/>
      <c r="V1065" s="54"/>
      <c r="W1065" s="54"/>
      <c r="X1065" s="55" t="s">
        <v>19</v>
      </c>
      <c r="Y1065" s="56"/>
      <c r="Z1065" s="56"/>
      <c r="AA1065" s="22">
        <v>220000</v>
      </c>
    </row>
    <row r="1066" spans="3:27" ht="25.5" customHeight="1" x14ac:dyDescent="0.35">
      <c r="C1066" s="57" t="s">
        <v>293</v>
      </c>
      <c r="D1066" s="39"/>
      <c r="E1066" s="39"/>
      <c r="F1066" s="39"/>
      <c r="G1066" s="39"/>
      <c r="H1066" s="39"/>
      <c r="I1066" s="39"/>
      <c r="J1066" s="39"/>
      <c r="K1066" s="39"/>
      <c r="L1066" s="7">
        <v>1120</v>
      </c>
      <c r="M1066" s="7">
        <v>1320</v>
      </c>
      <c r="N1066" s="8" t="s">
        <v>33</v>
      </c>
      <c r="O1066" s="57" t="s">
        <v>294</v>
      </c>
      <c r="P1066" s="39"/>
      <c r="Q1066" s="58" t="s">
        <v>19</v>
      </c>
      <c r="R1066" s="54"/>
      <c r="S1066" s="54"/>
      <c r="T1066" s="54"/>
      <c r="U1066" s="54"/>
      <c r="V1066" s="54"/>
      <c r="W1066" s="54"/>
      <c r="X1066" s="59" t="s">
        <v>19</v>
      </c>
      <c r="Y1066" s="56"/>
      <c r="Z1066" s="56"/>
      <c r="AA1066" s="20">
        <v>70654</v>
      </c>
    </row>
    <row r="1067" spans="3:27" ht="25.5" customHeight="1" x14ac:dyDescent="0.35">
      <c r="C1067" s="60" t="s">
        <v>35</v>
      </c>
      <c r="D1067" s="39"/>
      <c r="E1067" s="39"/>
      <c r="F1067" s="39"/>
      <c r="G1067" s="39"/>
      <c r="H1067" s="39"/>
      <c r="I1067" s="39"/>
      <c r="J1067" s="39"/>
      <c r="K1067" s="39"/>
      <c r="L1067" s="9" t="s">
        <v>19</v>
      </c>
      <c r="M1067" s="9" t="s">
        <v>19</v>
      </c>
      <c r="N1067" s="9" t="s">
        <v>19</v>
      </c>
      <c r="O1067" s="60" t="s">
        <v>19</v>
      </c>
      <c r="P1067" s="39"/>
      <c r="Q1067" s="66" t="s">
        <v>19</v>
      </c>
      <c r="R1067" s="54"/>
      <c r="S1067" s="54"/>
      <c r="T1067" s="54"/>
      <c r="U1067" s="54"/>
      <c r="V1067" s="54"/>
      <c r="W1067" s="54"/>
      <c r="X1067" s="61" t="s">
        <v>19</v>
      </c>
      <c r="Y1067" s="56"/>
      <c r="Z1067" s="56"/>
      <c r="AA1067" s="21" t="s">
        <v>19</v>
      </c>
    </row>
    <row r="1068" spans="3:27" ht="45.5" customHeight="1" x14ac:dyDescent="0.35">
      <c r="C1068" s="52" t="s">
        <v>457</v>
      </c>
      <c r="D1068" s="39"/>
      <c r="E1068" s="39"/>
      <c r="F1068" s="39"/>
      <c r="G1068" s="39"/>
      <c r="H1068" s="39"/>
      <c r="I1068" s="39"/>
      <c r="J1068" s="39"/>
      <c r="K1068" s="39"/>
      <c r="L1068" s="11" t="s">
        <v>19</v>
      </c>
      <c r="M1068" s="11" t="s">
        <v>19</v>
      </c>
      <c r="N1068" s="11" t="s">
        <v>19</v>
      </c>
      <c r="O1068" s="52" t="s">
        <v>346</v>
      </c>
      <c r="P1068" s="39"/>
      <c r="Q1068" s="53" t="s">
        <v>741</v>
      </c>
      <c r="R1068" s="54"/>
      <c r="S1068" s="54"/>
      <c r="T1068" s="54"/>
      <c r="U1068" s="54"/>
      <c r="V1068" s="54"/>
      <c r="W1068" s="54"/>
      <c r="X1068" s="55" t="s">
        <v>19</v>
      </c>
      <c r="Y1068" s="56"/>
      <c r="Z1068" s="56"/>
      <c r="AA1068" s="22">
        <v>50000</v>
      </c>
    </row>
    <row r="1069" spans="3:27" ht="41" customHeight="1" x14ac:dyDescent="0.35">
      <c r="C1069" s="52" t="s">
        <v>461</v>
      </c>
      <c r="D1069" s="39"/>
      <c r="E1069" s="39"/>
      <c r="F1069" s="39"/>
      <c r="G1069" s="39"/>
      <c r="H1069" s="39"/>
      <c r="I1069" s="39"/>
      <c r="J1069" s="39"/>
      <c r="K1069" s="39"/>
      <c r="L1069" s="11" t="s">
        <v>19</v>
      </c>
      <c r="M1069" s="11" t="s">
        <v>19</v>
      </c>
      <c r="N1069" s="11" t="s">
        <v>19</v>
      </c>
      <c r="O1069" s="52" t="s">
        <v>348</v>
      </c>
      <c r="P1069" s="39"/>
      <c r="Q1069" s="53" t="s">
        <v>742</v>
      </c>
      <c r="R1069" s="54"/>
      <c r="S1069" s="54"/>
      <c r="T1069" s="54"/>
      <c r="U1069" s="54"/>
      <c r="V1069" s="54"/>
      <c r="W1069" s="54"/>
      <c r="X1069" s="55" t="s">
        <v>19</v>
      </c>
      <c r="Y1069" s="56"/>
      <c r="Z1069" s="56"/>
      <c r="AA1069" s="22">
        <v>20654</v>
      </c>
    </row>
    <row r="1070" spans="3:27" ht="25.5" customHeight="1" x14ac:dyDescent="0.35">
      <c r="C1070" s="64" t="s">
        <v>241</v>
      </c>
      <c r="D1070" s="39"/>
      <c r="E1070" s="39"/>
      <c r="F1070" s="39"/>
      <c r="G1070" s="39"/>
      <c r="H1070" s="39"/>
      <c r="I1070" s="39"/>
      <c r="J1070" s="39"/>
      <c r="K1070" s="39"/>
      <c r="L1070" s="6" t="s">
        <v>19</v>
      </c>
      <c r="M1070" s="6" t="s">
        <v>19</v>
      </c>
      <c r="N1070" s="6" t="s">
        <v>19</v>
      </c>
      <c r="O1070" s="64" t="s">
        <v>242</v>
      </c>
      <c r="P1070" s="39"/>
      <c r="Q1070" s="67" t="s">
        <v>19</v>
      </c>
      <c r="R1070" s="54"/>
      <c r="S1070" s="54"/>
      <c r="T1070" s="54"/>
      <c r="U1070" s="54"/>
      <c r="V1070" s="54"/>
      <c r="W1070" s="54"/>
      <c r="X1070" s="65" t="s">
        <v>19</v>
      </c>
      <c r="Y1070" s="56"/>
      <c r="Z1070" s="56"/>
      <c r="AA1070" s="19">
        <v>4660</v>
      </c>
    </row>
    <row r="1071" spans="3:27" ht="25.5" customHeight="1" x14ac:dyDescent="0.35">
      <c r="C1071" s="57" t="s">
        <v>406</v>
      </c>
      <c r="D1071" s="39"/>
      <c r="E1071" s="39"/>
      <c r="F1071" s="39"/>
      <c r="G1071" s="39"/>
      <c r="H1071" s="39"/>
      <c r="I1071" s="39"/>
      <c r="J1071" s="39"/>
      <c r="K1071" s="39"/>
      <c r="L1071" s="7">
        <v>2210</v>
      </c>
      <c r="M1071" s="7">
        <v>1320</v>
      </c>
      <c r="N1071" s="8"/>
      <c r="O1071" s="57" t="s">
        <v>407</v>
      </c>
      <c r="P1071" s="39"/>
      <c r="Q1071" s="58" t="s">
        <v>19</v>
      </c>
      <c r="R1071" s="54"/>
      <c r="S1071" s="54"/>
      <c r="T1071" s="54"/>
      <c r="U1071" s="54"/>
      <c r="V1071" s="54"/>
      <c r="W1071" s="54"/>
      <c r="X1071" s="59" t="s">
        <v>19</v>
      </c>
      <c r="Y1071" s="56"/>
      <c r="Z1071" s="56"/>
      <c r="AA1071" s="20">
        <v>4660</v>
      </c>
    </row>
    <row r="1072" spans="3:27" ht="25.5" customHeight="1" x14ac:dyDescent="0.35">
      <c r="C1072" s="60" t="s">
        <v>245</v>
      </c>
      <c r="D1072" s="39"/>
      <c r="E1072" s="39"/>
      <c r="F1072" s="39"/>
      <c r="G1072" s="39"/>
      <c r="H1072" s="39"/>
      <c r="I1072" s="39"/>
      <c r="J1072" s="39"/>
      <c r="K1072" s="39"/>
      <c r="L1072" s="9" t="s">
        <v>19</v>
      </c>
      <c r="M1072" s="9" t="s">
        <v>19</v>
      </c>
      <c r="N1072" s="9" t="s">
        <v>19</v>
      </c>
      <c r="O1072" s="60" t="s">
        <v>19</v>
      </c>
      <c r="P1072" s="39"/>
      <c r="Q1072" s="66" t="s">
        <v>19</v>
      </c>
      <c r="R1072" s="54"/>
      <c r="S1072" s="54"/>
      <c r="T1072" s="54"/>
      <c r="U1072" s="54"/>
      <c r="V1072" s="54"/>
      <c r="W1072" s="54"/>
      <c r="X1072" s="61" t="s">
        <v>19</v>
      </c>
      <c r="Y1072" s="56"/>
      <c r="Z1072" s="56"/>
      <c r="AA1072" s="21" t="s">
        <v>19</v>
      </c>
    </row>
    <row r="1073" spans="3:29" ht="39.5" customHeight="1" x14ac:dyDescent="0.35">
      <c r="C1073" s="52" t="s">
        <v>382</v>
      </c>
      <c r="D1073" s="39"/>
      <c r="E1073" s="39"/>
      <c r="F1073" s="39"/>
      <c r="G1073" s="39"/>
      <c r="H1073" s="39"/>
      <c r="I1073" s="39"/>
      <c r="J1073" s="39"/>
      <c r="K1073" s="39"/>
      <c r="L1073" s="11" t="s">
        <v>19</v>
      </c>
      <c r="M1073" s="11" t="s">
        <v>19</v>
      </c>
      <c r="N1073" s="11" t="s">
        <v>19</v>
      </c>
      <c r="O1073" s="52" t="s">
        <v>190</v>
      </c>
      <c r="P1073" s="39"/>
      <c r="Q1073" s="53" t="s">
        <v>439</v>
      </c>
      <c r="R1073" s="54"/>
      <c r="S1073" s="54"/>
      <c r="T1073" s="54"/>
      <c r="U1073" s="54"/>
      <c r="V1073" s="54"/>
      <c r="W1073" s="54"/>
      <c r="X1073" s="55" t="s">
        <v>19</v>
      </c>
      <c r="Y1073" s="56"/>
      <c r="Z1073" s="56"/>
      <c r="AA1073" s="22">
        <v>4660</v>
      </c>
    </row>
    <row r="1074" spans="3:29" ht="15" customHeight="1" x14ac:dyDescent="0.35">
      <c r="C1074" s="52" t="s">
        <v>19</v>
      </c>
      <c r="D1074" s="39"/>
      <c r="E1074" s="39"/>
      <c r="F1074" s="39"/>
      <c r="G1074" s="39"/>
      <c r="H1074" s="39"/>
      <c r="I1074" s="39"/>
      <c r="J1074" s="39"/>
      <c r="K1074" s="39"/>
      <c r="L1074" s="11" t="s">
        <v>19</v>
      </c>
      <c r="M1074" s="11" t="s">
        <v>19</v>
      </c>
      <c r="N1074" s="11" t="s">
        <v>19</v>
      </c>
      <c r="O1074" s="52" t="s">
        <v>19</v>
      </c>
      <c r="P1074" s="39"/>
      <c r="Q1074" s="85" t="s">
        <v>462</v>
      </c>
      <c r="R1074" s="86"/>
      <c r="S1074" s="86"/>
      <c r="T1074" s="86"/>
      <c r="U1074" s="86"/>
      <c r="V1074" s="86"/>
      <c r="W1074" s="86"/>
      <c r="X1074" s="87">
        <v>3961774104</v>
      </c>
      <c r="Y1074" s="86"/>
      <c r="Z1074" s="86"/>
      <c r="AA1074" s="10" t="s">
        <v>19</v>
      </c>
      <c r="AC1074" s="24">
        <v>3886690562</v>
      </c>
    </row>
    <row r="1075" spans="3:29" ht="18" customHeight="1" x14ac:dyDescent="0.35">
      <c r="X1075" s="83">
        <f>X1074-X757</f>
        <v>0</v>
      </c>
      <c r="Y1075" s="84"/>
      <c r="Z1075" s="84"/>
    </row>
    <row r="1076" spans="3:29" ht="15.5" customHeight="1" x14ac:dyDescent="0.35">
      <c r="M1076" s="15">
        <v>926</v>
      </c>
      <c r="N1076" s="45">
        <f>X32-X760</f>
        <v>0</v>
      </c>
      <c r="O1076" s="46"/>
      <c r="R1076" s="23"/>
    </row>
    <row r="1077" spans="3:29" ht="15.5" customHeight="1" x14ac:dyDescent="0.35">
      <c r="M1077" s="15">
        <v>927</v>
      </c>
      <c r="N1077" s="45">
        <f>X319-X855</f>
        <v>0</v>
      </c>
      <c r="O1077" s="46"/>
    </row>
    <row r="1078" spans="3:29" ht="15.5" customHeight="1" x14ac:dyDescent="0.35">
      <c r="M1078" s="15">
        <v>928</v>
      </c>
      <c r="N1078" s="45">
        <f>X533-X917</f>
        <v>0</v>
      </c>
      <c r="O1078" s="46"/>
    </row>
    <row r="1079" spans="3:29" ht="15.5" customHeight="1" x14ac:dyDescent="0.35">
      <c r="M1079" s="15">
        <v>929</v>
      </c>
      <c r="N1079" s="45">
        <f>X605-X958</f>
        <v>0</v>
      </c>
      <c r="O1079" s="46"/>
    </row>
    <row r="1080" spans="3:29" ht="15.5" customHeight="1" x14ac:dyDescent="0.35">
      <c r="M1080" s="15">
        <v>930</v>
      </c>
      <c r="N1080" s="45">
        <f>X686-X1000</f>
        <v>0</v>
      </c>
      <c r="O1080" s="46"/>
    </row>
    <row r="1081" spans="3:29" ht="15.5" customHeight="1" x14ac:dyDescent="0.35">
      <c r="M1081" s="15">
        <v>950</v>
      </c>
      <c r="N1081" s="45">
        <f>X716-X1037</f>
        <v>0</v>
      </c>
      <c r="O1081" s="46"/>
    </row>
  </sheetData>
  <mergeCells count="4204">
    <mergeCell ref="X1075:Z1075"/>
    <mergeCell ref="C1073:K1073"/>
    <mergeCell ref="O1073:P1073"/>
    <mergeCell ref="Q1073:W1073"/>
    <mergeCell ref="X1073:Z1073"/>
    <mergeCell ref="C1074:K1074"/>
    <mergeCell ref="O1074:P1074"/>
    <mergeCell ref="Q1074:W1074"/>
    <mergeCell ref="X1074:Z1074"/>
    <mergeCell ref="C1071:K1071"/>
    <mergeCell ref="O1071:P1071"/>
    <mergeCell ref="Q1071:W1071"/>
    <mergeCell ref="X1071:Z1071"/>
    <mergeCell ref="C1072:K1072"/>
    <mergeCell ref="O1072:P1072"/>
    <mergeCell ref="Q1072:W1072"/>
    <mergeCell ref="X1072:Z1072"/>
    <mergeCell ref="C1069:K1069"/>
    <mergeCell ref="O1069:P1069"/>
    <mergeCell ref="Q1069:W1069"/>
    <mergeCell ref="X1069:Z1069"/>
    <mergeCell ref="C1070:K1070"/>
    <mergeCell ref="O1070:P1070"/>
    <mergeCell ref="Q1070:W1070"/>
    <mergeCell ref="X1070:Z1070"/>
    <mergeCell ref="C1067:K1067"/>
    <mergeCell ref="O1067:P1067"/>
    <mergeCell ref="Q1067:W1067"/>
    <mergeCell ref="X1067:Z1067"/>
    <mergeCell ref="C1068:K1068"/>
    <mergeCell ref="O1068:P1068"/>
    <mergeCell ref="Q1068:W1068"/>
    <mergeCell ref="X1068:Z1068"/>
    <mergeCell ref="C1065:K1065"/>
    <mergeCell ref="O1065:P1065"/>
    <mergeCell ref="Q1065:W1065"/>
    <mergeCell ref="X1065:Z1065"/>
    <mergeCell ref="C1066:K1066"/>
    <mergeCell ref="O1066:P1066"/>
    <mergeCell ref="Q1066:W1066"/>
    <mergeCell ref="X1066:Z1066"/>
    <mergeCell ref="C1063:K1063"/>
    <mergeCell ref="O1063:P1063"/>
    <mergeCell ref="Q1063:W1063"/>
    <mergeCell ref="X1063:Z1063"/>
    <mergeCell ref="C1064:K1064"/>
    <mergeCell ref="O1064:P1064"/>
    <mergeCell ref="Q1064:W1064"/>
    <mergeCell ref="X1064:Z1064"/>
    <mergeCell ref="C1061:K1061"/>
    <mergeCell ref="O1061:P1061"/>
    <mergeCell ref="Q1061:W1061"/>
    <mergeCell ref="X1061:Z1061"/>
    <mergeCell ref="C1062:K1062"/>
    <mergeCell ref="O1062:P1062"/>
    <mergeCell ref="Q1062:W1062"/>
    <mergeCell ref="X1062:Z1062"/>
    <mergeCell ref="C1059:K1059"/>
    <mergeCell ref="O1059:P1059"/>
    <mergeCell ref="Q1059:W1059"/>
    <mergeCell ref="X1059:Z1059"/>
    <mergeCell ref="C1060:K1060"/>
    <mergeCell ref="O1060:P1060"/>
    <mergeCell ref="Q1060:W1060"/>
    <mergeCell ref="X1060:Z1060"/>
    <mergeCell ref="C1057:K1057"/>
    <mergeCell ref="O1057:P1057"/>
    <mergeCell ref="Q1057:W1057"/>
    <mergeCell ref="X1057:Z1057"/>
    <mergeCell ref="C1058:K1058"/>
    <mergeCell ref="O1058:P1058"/>
    <mergeCell ref="Q1058:W1058"/>
    <mergeCell ref="X1058:Z1058"/>
    <mergeCell ref="C1055:K1055"/>
    <mergeCell ref="O1055:P1055"/>
    <mergeCell ref="Q1055:W1055"/>
    <mergeCell ref="X1055:Z1055"/>
    <mergeCell ref="C1056:K1056"/>
    <mergeCell ref="O1056:P1056"/>
    <mergeCell ref="Q1056:W1056"/>
    <mergeCell ref="X1056:Z1056"/>
    <mergeCell ref="C1053:K1053"/>
    <mergeCell ref="O1053:P1053"/>
    <mergeCell ref="Q1053:W1053"/>
    <mergeCell ref="X1053:Z1053"/>
    <mergeCell ref="C1054:K1054"/>
    <mergeCell ref="O1054:P1054"/>
    <mergeCell ref="Q1054:W1054"/>
    <mergeCell ref="X1054:Z1054"/>
    <mergeCell ref="C1051:K1051"/>
    <mergeCell ref="O1051:P1051"/>
    <mergeCell ref="Q1051:W1051"/>
    <mergeCell ref="X1051:Z1051"/>
    <mergeCell ref="C1052:K1052"/>
    <mergeCell ref="O1052:P1052"/>
    <mergeCell ref="Q1052:W1052"/>
    <mergeCell ref="X1052:Z1052"/>
    <mergeCell ref="C1049:K1049"/>
    <mergeCell ref="O1049:P1049"/>
    <mergeCell ref="Q1049:W1049"/>
    <mergeCell ref="X1049:Z1049"/>
    <mergeCell ref="C1050:K1050"/>
    <mergeCell ref="O1050:P1050"/>
    <mergeCell ref="Q1050:W1050"/>
    <mergeCell ref="X1050:Z1050"/>
    <mergeCell ref="C1047:K1047"/>
    <mergeCell ref="O1047:P1047"/>
    <mergeCell ref="Q1047:W1047"/>
    <mergeCell ref="X1047:Z1047"/>
    <mergeCell ref="C1048:K1048"/>
    <mergeCell ref="O1048:P1048"/>
    <mergeCell ref="Q1048:W1048"/>
    <mergeCell ref="X1048:Z1048"/>
    <mergeCell ref="C1045:K1045"/>
    <mergeCell ref="O1045:P1045"/>
    <mergeCell ref="Q1045:W1045"/>
    <mergeCell ref="X1045:Z1045"/>
    <mergeCell ref="C1046:K1046"/>
    <mergeCell ref="O1046:P1046"/>
    <mergeCell ref="Q1046:W1046"/>
    <mergeCell ref="X1046:Z1046"/>
    <mergeCell ref="C1043:K1043"/>
    <mergeCell ref="O1043:P1043"/>
    <mergeCell ref="Q1043:W1043"/>
    <mergeCell ref="X1043:Z1043"/>
    <mergeCell ref="C1044:K1044"/>
    <mergeCell ref="O1044:P1044"/>
    <mergeCell ref="Q1044:W1044"/>
    <mergeCell ref="X1044:Z1044"/>
    <mergeCell ref="C1041:K1041"/>
    <mergeCell ref="O1041:P1041"/>
    <mergeCell ref="Q1041:W1041"/>
    <mergeCell ref="X1041:Z1041"/>
    <mergeCell ref="C1042:K1042"/>
    <mergeCell ref="O1042:P1042"/>
    <mergeCell ref="Q1042:W1042"/>
    <mergeCell ref="X1042:Z1042"/>
    <mergeCell ref="C1039:K1039"/>
    <mergeCell ref="O1039:P1039"/>
    <mergeCell ref="Q1039:W1039"/>
    <mergeCell ref="X1039:Z1039"/>
    <mergeCell ref="C1040:K1040"/>
    <mergeCell ref="O1040:P1040"/>
    <mergeCell ref="Q1040:W1040"/>
    <mergeCell ref="X1040:Z1040"/>
    <mergeCell ref="C1037:K1037"/>
    <mergeCell ref="O1037:P1037"/>
    <mergeCell ref="Q1037:W1037"/>
    <mergeCell ref="X1037:Z1037"/>
    <mergeCell ref="C1038:K1038"/>
    <mergeCell ref="O1038:P1038"/>
    <mergeCell ref="Q1038:W1038"/>
    <mergeCell ref="X1038:Z1038"/>
    <mergeCell ref="C1035:K1035"/>
    <mergeCell ref="O1035:P1035"/>
    <mergeCell ref="Q1035:W1035"/>
    <mergeCell ref="X1035:Z1035"/>
    <mergeCell ref="C1036:K1036"/>
    <mergeCell ref="O1036:P1036"/>
    <mergeCell ref="Q1036:W1036"/>
    <mergeCell ref="X1036:Z1036"/>
    <mergeCell ref="C1033:K1033"/>
    <mergeCell ref="O1033:P1033"/>
    <mergeCell ref="Q1033:W1033"/>
    <mergeCell ref="X1033:Z1033"/>
    <mergeCell ref="C1034:K1034"/>
    <mergeCell ref="O1034:P1034"/>
    <mergeCell ref="Q1034:W1034"/>
    <mergeCell ref="X1034:Z1034"/>
    <mergeCell ref="C1031:K1031"/>
    <mergeCell ref="O1031:P1031"/>
    <mergeCell ref="Q1031:W1031"/>
    <mergeCell ref="X1031:Z1031"/>
    <mergeCell ref="C1032:K1032"/>
    <mergeCell ref="O1032:P1032"/>
    <mergeCell ref="Q1032:W1032"/>
    <mergeCell ref="X1032:Z1032"/>
    <mergeCell ref="C1029:K1029"/>
    <mergeCell ref="O1029:P1029"/>
    <mergeCell ref="Q1029:W1029"/>
    <mergeCell ref="X1029:Z1029"/>
    <mergeCell ref="C1030:K1030"/>
    <mergeCell ref="O1030:P1030"/>
    <mergeCell ref="Q1030:W1030"/>
    <mergeCell ref="X1030:Z1030"/>
    <mergeCell ref="C1027:K1027"/>
    <mergeCell ref="O1027:P1027"/>
    <mergeCell ref="Q1027:W1027"/>
    <mergeCell ref="X1027:Z1027"/>
    <mergeCell ref="C1028:K1028"/>
    <mergeCell ref="O1028:P1028"/>
    <mergeCell ref="Q1028:W1028"/>
    <mergeCell ref="X1028:Z1028"/>
    <mergeCell ref="C1025:K1025"/>
    <mergeCell ref="O1025:P1025"/>
    <mergeCell ref="Q1025:W1025"/>
    <mergeCell ref="X1025:Z1025"/>
    <mergeCell ref="C1026:K1026"/>
    <mergeCell ref="O1026:P1026"/>
    <mergeCell ref="Q1026:W1026"/>
    <mergeCell ref="X1026:Z1026"/>
    <mergeCell ref="C1023:K1023"/>
    <mergeCell ref="O1023:P1023"/>
    <mergeCell ref="Q1023:W1023"/>
    <mergeCell ref="X1023:Z1023"/>
    <mergeCell ref="C1024:K1024"/>
    <mergeCell ref="O1024:P1024"/>
    <mergeCell ref="Q1024:W1024"/>
    <mergeCell ref="X1024:Z1024"/>
    <mergeCell ref="C1021:K1021"/>
    <mergeCell ref="O1021:P1021"/>
    <mergeCell ref="Q1021:W1021"/>
    <mergeCell ref="X1021:Z1021"/>
    <mergeCell ref="C1022:K1022"/>
    <mergeCell ref="O1022:P1022"/>
    <mergeCell ref="Q1022:W1022"/>
    <mergeCell ref="X1022:Z1022"/>
    <mergeCell ref="C1019:K1019"/>
    <mergeCell ref="O1019:P1019"/>
    <mergeCell ref="Q1019:W1019"/>
    <mergeCell ref="X1019:Z1019"/>
    <mergeCell ref="C1020:K1020"/>
    <mergeCell ref="O1020:P1020"/>
    <mergeCell ref="Q1020:W1020"/>
    <mergeCell ref="X1020:Z1020"/>
    <mergeCell ref="C1017:K1017"/>
    <mergeCell ref="O1017:P1017"/>
    <mergeCell ref="Q1017:W1017"/>
    <mergeCell ref="X1017:Z1017"/>
    <mergeCell ref="C1018:K1018"/>
    <mergeCell ref="O1018:P1018"/>
    <mergeCell ref="Q1018:W1018"/>
    <mergeCell ref="X1018:Z1018"/>
    <mergeCell ref="C1015:K1015"/>
    <mergeCell ref="O1015:P1015"/>
    <mergeCell ref="Q1015:W1015"/>
    <mergeCell ref="X1015:Z1015"/>
    <mergeCell ref="C1016:K1016"/>
    <mergeCell ref="O1016:P1016"/>
    <mergeCell ref="Q1016:W1016"/>
    <mergeCell ref="X1016:Z1016"/>
    <mergeCell ref="C1013:K1013"/>
    <mergeCell ref="O1013:P1013"/>
    <mergeCell ref="Q1013:W1013"/>
    <mergeCell ref="X1013:Z1013"/>
    <mergeCell ref="C1014:K1014"/>
    <mergeCell ref="O1014:P1014"/>
    <mergeCell ref="Q1014:W1014"/>
    <mergeCell ref="X1014:Z1014"/>
    <mergeCell ref="C1011:K1011"/>
    <mergeCell ref="O1011:P1011"/>
    <mergeCell ref="Q1011:W1011"/>
    <mergeCell ref="X1011:Z1011"/>
    <mergeCell ref="C1012:K1012"/>
    <mergeCell ref="O1012:P1012"/>
    <mergeCell ref="Q1012:W1012"/>
    <mergeCell ref="X1012:Z1012"/>
    <mergeCell ref="C1009:K1009"/>
    <mergeCell ref="O1009:P1009"/>
    <mergeCell ref="Q1009:W1009"/>
    <mergeCell ref="X1009:Z1009"/>
    <mergeCell ref="C1010:K1010"/>
    <mergeCell ref="O1010:P1010"/>
    <mergeCell ref="Q1010:W1010"/>
    <mergeCell ref="X1010:Z1010"/>
    <mergeCell ref="C1007:K1007"/>
    <mergeCell ref="O1007:P1007"/>
    <mergeCell ref="Q1007:W1007"/>
    <mergeCell ref="X1007:Z1007"/>
    <mergeCell ref="C1008:K1008"/>
    <mergeCell ref="O1008:P1008"/>
    <mergeCell ref="Q1008:W1008"/>
    <mergeCell ref="X1008:Z1008"/>
    <mergeCell ref="C1005:K1005"/>
    <mergeCell ref="O1005:P1005"/>
    <mergeCell ref="Q1005:W1005"/>
    <mergeCell ref="X1005:Z1005"/>
    <mergeCell ref="C1006:K1006"/>
    <mergeCell ref="O1006:P1006"/>
    <mergeCell ref="Q1006:W1006"/>
    <mergeCell ref="X1006:Z1006"/>
    <mergeCell ref="C1003:K1003"/>
    <mergeCell ref="O1003:P1003"/>
    <mergeCell ref="Q1003:W1003"/>
    <mergeCell ref="X1003:Z1003"/>
    <mergeCell ref="C1004:K1004"/>
    <mergeCell ref="O1004:P1004"/>
    <mergeCell ref="Q1004:W1004"/>
    <mergeCell ref="X1004:Z1004"/>
    <mergeCell ref="C1001:K1001"/>
    <mergeCell ref="O1001:P1001"/>
    <mergeCell ref="Q1001:W1001"/>
    <mergeCell ref="X1001:Z1001"/>
    <mergeCell ref="C1002:K1002"/>
    <mergeCell ref="O1002:P1002"/>
    <mergeCell ref="Q1002:W1002"/>
    <mergeCell ref="X1002:Z1002"/>
    <mergeCell ref="C999:K999"/>
    <mergeCell ref="O999:P999"/>
    <mergeCell ref="Q999:W999"/>
    <mergeCell ref="X999:Z999"/>
    <mergeCell ref="C1000:K1000"/>
    <mergeCell ref="O1000:P1000"/>
    <mergeCell ref="Q1000:W1000"/>
    <mergeCell ref="X1000:Z1000"/>
    <mergeCell ref="C997:K997"/>
    <mergeCell ref="O997:P997"/>
    <mergeCell ref="Q997:W997"/>
    <mergeCell ref="X997:Z997"/>
    <mergeCell ref="C998:K998"/>
    <mergeCell ref="O998:P998"/>
    <mergeCell ref="Q998:W998"/>
    <mergeCell ref="X998:Z998"/>
    <mergeCell ref="C995:K995"/>
    <mergeCell ref="O995:P995"/>
    <mergeCell ref="Q995:W995"/>
    <mergeCell ref="X995:Z995"/>
    <mergeCell ref="C996:K996"/>
    <mergeCell ref="O996:P996"/>
    <mergeCell ref="Q996:W996"/>
    <mergeCell ref="X996:Z996"/>
    <mergeCell ref="C993:K993"/>
    <mergeCell ref="O993:P993"/>
    <mergeCell ref="Q993:W993"/>
    <mergeCell ref="X993:Z993"/>
    <mergeCell ref="C994:K994"/>
    <mergeCell ref="O994:P994"/>
    <mergeCell ref="Q994:W994"/>
    <mergeCell ref="X994:Z994"/>
    <mergeCell ref="C991:K991"/>
    <mergeCell ref="O991:P991"/>
    <mergeCell ref="Q991:W991"/>
    <mergeCell ref="X991:Z991"/>
    <mergeCell ref="C992:K992"/>
    <mergeCell ref="O992:P992"/>
    <mergeCell ref="Q992:W992"/>
    <mergeCell ref="X992:Z992"/>
    <mergeCell ref="C989:K989"/>
    <mergeCell ref="O989:P989"/>
    <mergeCell ref="Q989:W989"/>
    <mergeCell ref="X989:Z989"/>
    <mergeCell ref="C990:K990"/>
    <mergeCell ref="O990:P990"/>
    <mergeCell ref="Q990:W990"/>
    <mergeCell ref="X990:Z990"/>
    <mergeCell ref="C987:K987"/>
    <mergeCell ref="O987:P987"/>
    <mergeCell ref="Q987:W987"/>
    <mergeCell ref="X987:Z987"/>
    <mergeCell ref="C988:K988"/>
    <mergeCell ref="O988:P988"/>
    <mergeCell ref="Q988:W988"/>
    <mergeCell ref="X988:Z988"/>
    <mergeCell ref="C985:K985"/>
    <mergeCell ref="O985:P985"/>
    <mergeCell ref="Q985:W985"/>
    <mergeCell ref="X985:Z985"/>
    <mergeCell ref="C986:K986"/>
    <mergeCell ref="O986:P986"/>
    <mergeCell ref="Q986:W986"/>
    <mergeCell ref="X986:Z986"/>
    <mergeCell ref="C983:K983"/>
    <mergeCell ref="O983:P983"/>
    <mergeCell ref="Q983:W983"/>
    <mergeCell ref="X983:Z983"/>
    <mergeCell ref="C984:K984"/>
    <mergeCell ref="O984:P984"/>
    <mergeCell ref="Q984:W984"/>
    <mergeCell ref="X984:Z984"/>
    <mergeCell ref="C981:K981"/>
    <mergeCell ref="O981:P981"/>
    <mergeCell ref="Q981:W981"/>
    <mergeCell ref="X981:Z981"/>
    <mergeCell ref="C982:K982"/>
    <mergeCell ref="O982:P982"/>
    <mergeCell ref="Q982:W982"/>
    <mergeCell ref="X982:Z982"/>
    <mergeCell ref="C979:K979"/>
    <mergeCell ref="O979:P979"/>
    <mergeCell ref="Q979:W979"/>
    <mergeCell ref="X979:Z979"/>
    <mergeCell ref="C980:K980"/>
    <mergeCell ref="O980:P980"/>
    <mergeCell ref="Q980:W980"/>
    <mergeCell ref="X980:Z980"/>
    <mergeCell ref="C977:K977"/>
    <mergeCell ref="O977:P977"/>
    <mergeCell ref="Q977:W977"/>
    <mergeCell ref="X977:Z977"/>
    <mergeCell ref="C978:K978"/>
    <mergeCell ref="O978:P978"/>
    <mergeCell ref="Q978:W978"/>
    <mergeCell ref="X978:Z978"/>
    <mergeCell ref="C975:K975"/>
    <mergeCell ref="O975:P975"/>
    <mergeCell ref="Q975:W975"/>
    <mergeCell ref="X975:Z975"/>
    <mergeCell ref="C976:K976"/>
    <mergeCell ref="O976:P976"/>
    <mergeCell ref="Q976:W976"/>
    <mergeCell ref="X976:Z976"/>
    <mergeCell ref="C973:K973"/>
    <mergeCell ref="O973:P973"/>
    <mergeCell ref="Q973:W973"/>
    <mergeCell ref="X973:Z973"/>
    <mergeCell ref="C974:K974"/>
    <mergeCell ref="O974:P974"/>
    <mergeCell ref="Q974:W974"/>
    <mergeCell ref="X974:Z974"/>
    <mergeCell ref="C971:K971"/>
    <mergeCell ref="O971:P971"/>
    <mergeCell ref="Q971:W971"/>
    <mergeCell ref="X971:Z971"/>
    <mergeCell ref="C972:K972"/>
    <mergeCell ref="O972:P972"/>
    <mergeCell ref="Q972:W972"/>
    <mergeCell ref="X972:Z972"/>
    <mergeCell ref="C969:K969"/>
    <mergeCell ref="O969:P969"/>
    <mergeCell ref="Q969:W969"/>
    <mergeCell ref="X969:Z969"/>
    <mergeCell ref="C970:K970"/>
    <mergeCell ref="O970:P970"/>
    <mergeCell ref="Q970:W970"/>
    <mergeCell ref="X970:Z970"/>
    <mergeCell ref="C967:K967"/>
    <mergeCell ref="O967:P967"/>
    <mergeCell ref="Q967:W967"/>
    <mergeCell ref="X967:Z967"/>
    <mergeCell ref="C968:K968"/>
    <mergeCell ref="O968:P968"/>
    <mergeCell ref="Q968:W968"/>
    <mergeCell ref="X968:Z968"/>
    <mergeCell ref="C965:K965"/>
    <mergeCell ref="O965:P965"/>
    <mergeCell ref="Q965:W965"/>
    <mergeCell ref="X965:Z965"/>
    <mergeCell ref="C966:K966"/>
    <mergeCell ref="O966:P966"/>
    <mergeCell ref="Q966:W966"/>
    <mergeCell ref="X966:Z966"/>
    <mergeCell ref="C963:K963"/>
    <mergeCell ref="O963:P963"/>
    <mergeCell ref="Q963:W963"/>
    <mergeCell ref="X963:Z963"/>
    <mergeCell ref="C964:K964"/>
    <mergeCell ref="O964:P964"/>
    <mergeCell ref="Q964:W964"/>
    <mergeCell ref="X964:Z964"/>
    <mergeCell ref="C961:K961"/>
    <mergeCell ref="O961:P961"/>
    <mergeCell ref="Q961:W961"/>
    <mergeCell ref="X961:Z961"/>
    <mergeCell ref="C962:K962"/>
    <mergeCell ref="O962:P962"/>
    <mergeCell ref="Q962:W962"/>
    <mergeCell ref="X962:Z962"/>
    <mergeCell ref="C959:K959"/>
    <mergeCell ref="O959:P959"/>
    <mergeCell ref="Q959:W959"/>
    <mergeCell ref="X959:Z959"/>
    <mergeCell ref="C960:K960"/>
    <mergeCell ref="O960:P960"/>
    <mergeCell ref="Q960:W960"/>
    <mergeCell ref="X960:Z960"/>
    <mergeCell ref="C957:K957"/>
    <mergeCell ref="O957:P957"/>
    <mergeCell ref="Q957:W957"/>
    <mergeCell ref="X957:Z957"/>
    <mergeCell ref="C958:K958"/>
    <mergeCell ref="O958:P958"/>
    <mergeCell ref="Q958:W958"/>
    <mergeCell ref="X958:Z958"/>
    <mergeCell ref="C955:K955"/>
    <mergeCell ref="O955:P955"/>
    <mergeCell ref="Q955:W955"/>
    <mergeCell ref="X955:Z955"/>
    <mergeCell ref="C956:K956"/>
    <mergeCell ref="O956:P956"/>
    <mergeCell ref="Q956:W956"/>
    <mergeCell ref="X956:Z956"/>
    <mergeCell ref="C953:K953"/>
    <mergeCell ref="O953:P953"/>
    <mergeCell ref="Q953:W953"/>
    <mergeCell ref="X953:Z953"/>
    <mergeCell ref="C954:K954"/>
    <mergeCell ref="O954:P954"/>
    <mergeCell ref="Q954:W954"/>
    <mergeCell ref="X954:Z954"/>
    <mergeCell ref="C951:K951"/>
    <mergeCell ref="O951:P951"/>
    <mergeCell ref="Q951:W951"/>
    <mergeCell ref="X951:Z951"/>
    <mergeCell ref="C952:K952"/>
    <mergeCell ref="O952:P952"/>
    <mergeCell ref="Q952:W952"/>
    <mergeCell ref="X952:Z952"/>
    <mergeCell ref="C949:K949"/>
    <mergeCell ref="O949:P949"/>
    <mergeCell ref="Q949:W949"/>
    <mergeCell ref="X949:Z949"/>
    <mergeCell ref="C950:K950"/>
    <mergeCell ref="O950:P950"/>
    <mergeCell ref="Q950:W950"/>
    <mergeCell ref="X950:Z950"/>
    <mergeCell ref="C947:K947"/>
    <mergeCell ref="O947:P947"/>
    <mergeCell ref="Q947:W947"/>
    <mergeCell ref="X947:Z947"/>
    <mergeCell ref="C948:K948"/>
    <mergeCell ref="O948:P948"/>
    <mergeCell ref="Q948:W948"/>
    <mergeCell ref="X948:Z948"/>
    <mergeCell ref="C945:K945"/>
    <mergeCell ref="O945:P945"/>
    <mergeCell ref="Q945:W945"/>
    <mergeCell ref="X945:Z945"/>
    <mergeCell ref="C946:K946"/>
    <mergeCell ref="O946:P946"/>
    <mergeCell ref="Q946:W946"/>
    <mergeCell ref="X946:Z946"/>
    <mergeCell ref="C943:K943"/>
    <mergeCell ref="O943:P943"/>
    <mergeCell ref="Q943:W943"/>
    <mergeCell ref="X943:Z943"/>
    <mergeCell ref="C944:K944"/>
    <mergeCell ref="O944:P944"/>
    <mergeCell ref="Q944:W944"/>
    <mergeCell ref="X944:Z944"/>
    <mergeCell ref="C941:K941"/>
    <mergeCell ref="O941:P941"/>
    <mergeCell ref="Q941:W941"/>
    <mergeCell ref="X941:Z941"/>
    <mergeCell ref="C942:K942"/>
    <mergeCell ref="O942:P942"/>
    <mergeCell ref="Q942:W942"/>
    <mergeCell ref="X942:Z942"/>
    <mergeCell ref="C939:K939"/>
    <mergeCell ref="O939:P939"/>
    <mergeCell ref="Q939:W939"/>
    <mergeCell ref="X939:Z939"/>
    <mergeCell ref="C940:K940"/>
    <mergeCell ref="O940:P940"/>
    <mergeCell ref="Q940:W940"/>
    <mergeCell ref="X940:Z940"/>
    <mergeCell ref="C937:K937"/>
    <mergeCell ref="O937:P937"/>
    <mergeCell ref="Q937:W937"/>
    <mergeCell ref="X937:Z937"/>
    <mergeCell ref="C938:K938"/>
    <mergeCell ref="O938:P938"/>
    <mergeCell ref="Q938:W938"/>
    <mergeCell ref="X938:Z938"/>
    <mergeCell ref="C935:K935"/>
    <mergeCell ref="O935:P935"/>
    <mergeCell ref="Q935:W935"/>
    <mergeCell ref="X935:Z935"/>
    <mergeCell ref="C936:K936"/>
    <mergeCell ref="O936:P936"/>
    <mergeCell ref="Q936:W936"/>
    <mergeCell ref="X936:Z936"/>
    <mergeCell ref="C933:K933"/>
    <mergeCell ref="O933:P933"/>
    <mergeCell ref="Q933:W933"/>
    <mergeCell ref="X933:Z933"/>
    <mergeCell ref="C934:K934"/>
    <mergeCell ref="O934:P934"/>
    <mergeCell ref="Q934:W934"/>
    <mergeCell ref="X934:Z934"/>
    <mergeCell ref="C931:K931"/>
    <mergeCell ref="O931:P931"/>
    <mergeCell ref="Q931:W931"/>
    <mergeCell ref="X931:Z931"/>
    <mergeCell ref="C932:K932"/>
    <mergeCell ref="O932:P932"/>
    <mergeCell ref="Q932:W932"/>
    <mergeCell ref="X932:Z932"/>
    <mergeCell ref="C929:K929"/>
    <mergeCell ref="O929:P929"/>
    <mergeCell ref="Q929:W929"/>
    <mergeCell ref="X929:Z929"/>
    <mergeCell ref="C930:K930"/>
    <mergeCell ref="O930:P930"/>
    <mergeCell ref="Q930:W930"/>
    <mergeCell ref="X930:Z930"/>
    <mergeCell ref="C927:K927"/>
    <mergeCell ref="O927:P927"/>
    <mergeCell ref="Q927:W927"/>
    <mergeCell ref="X927:Z927"/>
    <mergeCell ref="C928:K928"/>
    <mergeCell ref="O928:P928"/>
    <mergeCell ref="Q928:W928"/>
    <mergeCell ref="X928:Z928"/>
    <mergeCell ref="C925:K925"/>
    <mergeCell ref="O925:P925"/>
    <mergeCell ref="Q925:W925"/>
    <mergeCell ref="X925:Z925"/>
    <mergeCell ref="C926:K926"/>
    <mergeCell ref="O926:P926"/>
    <mergeCell ref="Q926:W926"/>
    <mergeCell ref="X926:Z926"/>
    <mergeCell ref="C923:K923"/>
    <mergeCell ref="O923:P923"/>
    <mergeCell ref="Q923:W923"/>
    <mergeCell ref="X923:Z923"/>
    <mergeCell ref="C924:K924"/>
    <mergeCell ref="O924:P924"/>
    <mergeCell ref="Q924:W924"/>
    <mergeCell ref="X924:Z924"/>
    <mergeCell ref="C921:K921"/>
    <mergeCell ref="O921:P921"/>
    <mergeCell ref="Q921:W921"/>
    <mergeCell ref="X921:Z921"/>
    <mergeCell ref="C922:K922"/>
    <mergeCell ref="O922:P922"/>
    <mergeCell ref="Q922:W922"/>
    <mergeCell ref="X922:Z922"/>
    <mergeCell ref="C919:K919"/>
    <mergeCell ref="O919:P919"/>
    <mergeCell ref="Q919:W919"/>
    <mergeCell ref="X919:Z919"/>
    <mergeCell ref="C920:K920"/>
    <mergeCell ref="O920:P920"/>
    <mergeCell ref="Q920:W920"/>
    <mergeCell ref="X920:Z920"/>
    <mergeCell ref="C917:K917"/>
    <mergeCell ref="O917:P917"/>
    <mergeCell ref="Q917:W917"/>
    <mergeCell ref="X917:Z917"/>
    <mergeCell ref="C918:K918"/>
    <mergeCell ref="O918:P918"/>
    <mergeCell ref="Q918:W918"/>
    <mergeCell ref="X918:Z918"/>
    <mergeCell ref="C915:K915"/>
    <mergeCell ref="O915:P915"/>
    <mergeCell ref="Q915:W915"/>
    <mergeCell ref="X915:Z915"/>
    <mergeCell ref="C916:K916"/>
    <mergeCell ref="O916:P916"/>
    <mergeCell ref="Q916:W916"/>
    <mergeCell ref="X916:Z916"/>
    <mergeCell ref="C913:K913"/>
    <mergeCell ref="O913:P913"/>
    <mergeCell ref="Q913:W913"/>
    <mergeCell ref="X913:Z913"/>
    <mergeCell ref="C914:K914"/>
    <mergeCell ref="O914:P914"/>
    <mergeCell ref="Q914:W914"/>
    <mergeCell ref="X914:Z914"/>
    <mergeCell ref="C911:K911"/>
    <mergeCell ref="O911:P911"/>
    <mergeCell ref="Q911:W911"/>
    <mergeCell ref="X911:Z911"/>
    <mergeCell ref="C912:K912"/>
    <mergeCell ref="O912:P912"/>
    <mergeCell ref="Q912:W912"/>
    <mergeCell ref="X912:Z912"/>
    <mergeCell ref="C909:K909"/>
    <mergeCell ref="O909:P909"/>
    <mergeCell ref="Q909:W909"/>
    <mergeCell ref="X909:Z909"/>
    <mergeCell ref="C910:K910"/>
    <mergeCell ref="O910:P910"/>
    <mergeCell ref="Q910:W910"/>
    <mergeCell ref="X910:Z910"/>
    <mergeCell ref="C907:K907"/>
    <mergeCell ref="O907:P907"/>
    <mergeCell ref="Q907:W907"/>
    <mergeCell ref="X907:Z907"/>
    <mergeCell ref="C908:K908"/>
    <mergeCell ref="O908:P908"/>
    <mergeCell ref="Q908:W908"/>
    <mergeCell ref="X908:Z908"/>
    <mergeCell ref="C905:K905"/>
    <mergeCell ref="O905:P905"/>
    <mergeCell ref="Q905:W905"/>
    <mergeCell ref="X905:Z905"/>
    <mergeCell ref="C906:K906"/>
    <mergeCell ref="O906:P906"/>
    <mergeCell ref="Q906:W906"/>
    <mergeCell ref="X906:Z906"/>
    <mergeCell ref="C903:K903"/>
    <mergeCell ref="O903:P903"/>
    <mergeCell ref="Q903:W903"/>
    <mergeCell ref="X903:Z903"/>
    <mergeCell ref="C904:K904"/>
    <mergeCell ref="O904:P904"/>
    <mergeCell ref="Q904:W904"/>
    <mergeCell ref="X904:Z904"/>
    <mergeCell ref="C901:K901"/>
    <mergeCell ref="O901:P901"/>
    <mergeCell ref="Q901:W901"/>
    <mergeCell ref="X901:Z901"/>
    <mergeCell ref="C902:K902"/>
    <mergeCell ref="O902:P902"/>
    <mergeCell ref="Q902:W902"/>
    <mergeCell ref="X902:Z902"/>
    <mergeCell ref="C899:K899"/>
    <mergeCell ref="O899:P899"/>
    <mergeCell ref="Q899:W899"/>
    <mergeCell ref="X899:Z899"/>
    <mergeCell ref="C900:K900"/>
    <mergeCell ref="O900:P900"/>
    <mergeCell ref="Q900:W900"/>
    <mergeCell ref="X900:Z900"/>
    <mergeCell ref="C897:K897"/>
    <mergeCell ref="O897:P897"/>
    <mergeCell ref="Q897:W897"/>
    <mergeCell ref="X897:Z897"/>
    <mergeCell ref="C898:K898"/>
    <mergeCell ref="O898:P898"/>
    <mergeCell ref="Q898:W898"/>
    <mergeCell ref="X898:Z898"/>
    <mergeCell ref="C895:K895"/>
    <mergeCell ref="O895:P895"/>
    <mergeCell ref="Q895:W895"/>
    <mergeCell ref="X895:Z895"/>
    <mergeCell ref="C896:K896"/>
    <mergeCell ref="O896:P896"/>
    <mergeCell ref="Q896:W896"/>
    <mergeCell ref="X896:Z896"/>
    <mergeCell ref="C893:K893"/>
    <mergeCell ref="O893:P893"/>
    <mergeCell ref="Q893:W893"/>
    <mergeCell ref="X893:Z893"/>
    <mergeCell ref="C894:K894"/>
    <mergeCell ref="O894:P894"/>
    <mergeCell ref="Q894:W894"/>
    <mergeCell ref="X894:Z894"/>
    <mergeCell ref="C891:K891"/>
    <mergeCell ref="O891:P891"/>
    <mergeCell ref="Q891:W891"/>
    <mergeCell ref="X891:Z891"/>
    <mergeCell ref="C892:K892"/>
    <mergeCell ref="O892:P892"/>
    <mergeCell ref="Q892:W892"/>
    <mergeCell ref="X892:Z892"/>
    <mergeCell ref="C889:K889"/>
    <mergeCell ref="O889:P889"/>
    <mergeCell ref="Q889:W889"/>
    <mergeCell ref="X889:Z889"/>
    <mergeCell ref="C890:K890"/>
    <mergeCell ref="O890:P890"/>
    <mergeCell ref="Q890:W890"/>
    <mergeCell ref="X890:Z890"/>
    <mergeCell ref="C887:K887"/>
    <mergeCell ref="O887:P887"/>
    <mergeCell ref="Q887:W887"/>
    <mergeCell ref="X887:Z887"/>
    <mergeCell ref="C888:K888"/>
    <mergeCell ref="O888:P888"/>
    <mergeCell ref="Q888:W888"/>
    <mergeCell ref="X888:Z888"/>
    <mergeCell ref="C885:K885"/>
    <mergeCell ref="O885:P885"/>
    <mergeCell ref="Q885:W885"/>
    <mergeCell ref="X885:Z885"/>
    <mergeCell ref="C886:K886"/>
    <mergeCell ref="O886:P886"/>
    <mergeCell ref="Q886:W886"/>
    <mergeCell ref="X886:Z886"/>
    <mergeCell ref="C883:K883"/>
    <mergeCell ref="O883:P883"/>
    <mergeCell ref="Q883:W883"/>
    <mergeCell ref="X883:Z883"/>
    <mergeCell ref="C884:K884"/>
    <mergeCell ref="O884:P884"/>
    <mergeCell ref="Q884:W884"/>
    <mergeCell ref="X884:Z884"/>
    <mergeCell ref="C881:K881"/>
    <mergeCell ref="O881:P881"/>
    <mergeCell ref="Q881:W881"/>
    <mergeCell ref="X881:Z881"/>
    <mergeCell ref="C882:K882"/>
    <mergeCell ref="O882:P882"/>
    <mergeCell ref="Q882:W882"/>
    <mergeCell ref="X882:Z882"/>
    <mergeCell ref="C879:K879"/>
    <mergeCell ref="O879:P879"/>
    <mergeCell ref="Q879:W879"/>
    <mergeCell ref="X879:Z879"/>
    <mergeCell ref="C880:K880"/>
    <mergeCell ref="O880:P880"/>
    <mergeCell ref="Q880:W880"/>
    <mergeCell ref="X880:Z880"/>
    <mergeCell ref="C877:K877"/>
    <mergeCell ref="O877:P877"/>
    <mergeCell ref="Q877:W877"/>
    <mergeCell ref="X877:Z877"/>
    <mergeCell ref="C878:K878"/>
    <mergeCell ref="O878:P878"/>
    <mergeCell ref="Q878:W878"/>
    <mergeCell ref="X878:Z878"/>
    <mergeCell ref="C875:K875"/>
    <mergeCell ref="O875:P875"/>
    <mergeCell ref="Q875:W875"/>
    <mergeCell ref="X875:Z875"/>
    <mergeCell ref="C876:K876"/>
    <mergeCell ref="O876:P876"/>
    <mergeCell ref="Q876:W876"/>
    <mergeCell ref="X876:Z876"/>
    <mergeCell ref="C873:K873"/>
    <mergeCell ref="O873:P873"/>
    <mergeCell ref="Q873:W873"/>
    <mergeCell ref="X873:Z873"/>
    <mergeCell ref="C874:K874"/>
    <mergeCell ref="O874:P874"/>
    <mergeCell ref="Q874:W874"/>
    <mergeCell ref="X874:Z874"/>
    <mergeCell ref="C871:K871"/>
    <mergeCell ref="O871:P871"/>
    <mergeCell ref="Q871:W871"/>
    <mergeCell ref="X871:Z871"/>
    <mergeCell ref="C872:K872"/>
    <mergeCell ref="O872:P872"/>
    <mergeCell ref="Q872:W872"/>
    <mergeCell ref="X872:Z872"/>
    <mergeCell ref="C869:K869"/>
    <mergeCell ref="O869:P869"/>
    <mergeCell ref="Q869:W869"/>
    <mergeCell ref="X869:Z869"/>
    <mergeCell ref="C870:K870"/>
    <mergeCell ref="O870:P870"/>
    <mergeCell ref="Q870:W870"/>
    <mergeCell ref="X870:Z870"/>
    <mergeCell ref="C867:K867"/>
    <mergeCell ref="O867:P867"/>
    <mergeCell ref="Q867:W867"/>
    <mergeCell ref="X867:Z867"/>
    <mergeCell ref="C868:K868"/>
    <mergeCell ref="O868:P868"/>
    <mergeCell ref="Q868:W868"/>
    <mergeCell ref="X868:Z868"/>
    <mergeCell ref="C865:K865"/>
    <mergeCell ref="O865:P865"/>
    <mergeCell ref="Q865:W865"/>
    <mergeCell ref="X865:Z865"/>
    <mergeCell ref="C866:K866"/>
    <mergeCell ref="O866:P866"/>
    <mergeCell ref="Q866:W866"/>
    <mergeCell ref="X866:Z866"/>
    <mergeCell ref="C863:K863"/>
    <mergeCell ref="O863:P863"/>
    <mergeCell ref="Q863:W863"/>
    <mergeCell ref="X863:Z863"/>
    <mergeCell ref="C864:K864"/>
    <mergeCell ref="O864:P864"/>
    <mergeCell ref="Q864:W864"/>
    <mergeCell ref="X864:Z864"/>
    <mergeCell ref="C861:K861"/>
    <mergeCell ref="O861:P861"/>
    <mergeCell ref="Q861:W861"/>
    <mergeCell ref="X861:Z861"/>
    <mergeCell ref="C862:K862"/>
    <mergeCell ref="O862:P862"/>
    <mergeCell ref="Q862:W862"/>
    <mergeCell ref="X862:Z862"/>
    <mergeCell ref="C859:K859"/>
    <mergeCell ref="O859:P859"/>
    <mergeCell ref="Q859:W859"/>
    <mergeCell ref="X859:Z859"/>
    <mergeCell ref="C860:K860"/>
    <mergeCell ref="O860:P860"/>
    <mergeCell ref="Q860:W860"/>
    <mergeCell ref="X860:Z860"/>
    <mergeCell ref="C857:K857"/>
    <mergeCell ref="O857:P857"/>
    <mergeCell ref="Q857:W857"/>
    <mergeCell ref="X857:Z857"/>
    <mergeCell ref="C858:K858"/>
    <mergeCell ref="O858:P858"/>
    <mergeCell ref="Q858:W858"/>
    <mergeCell ref="X858:Z858"/>
    <mergeCell ref="C855:K855"/>
    <mergeCell ref="O855:P855"/>
    <mergeCell ref="Q855:W855"/>
    <mergeCell ref="X855:Z855"/>
    <mergeCell ref="C856:K856"/>
    <mergeCell ref="O856:P856"/>
    <mergeCell ref="Q856:W856"/>
    <mergeCell ref="X856:Z856"/>
    <mergeCell ref="C853:K853"/>
    <mergeCell ref="O853:P853"/>
    <mergeCell ref="Q853:W853"/>
    <mergeCell ref="X853:Z853"/>
    <mergeCell ref="C854:K854"/>
    <mergeCell ref="O854:P854"/>
    <mergeCell ref="Q854:W854"/>
    <mergeCell ref="X854:Z854"/>
    <mergeCell ref="C851:K851"/>
    <mergeCell ref="O851:P851"/>
    <mergeCell ref="Q851:W851"/>
    <mergeCell ref="X851:Z851"/>
    <mergeCell ref="C852:K852"/>
    <mergeCell ref="O852:P852"/>
    <mergeCell ref="Q852:W852"/>
    <mergeCell ref="X852:Z852"/>
    <mergeCell ref="C849:K849"/>
    <mergeCell ref="O849:P849"/>
    <mergeCell ref="Q849:W849"/>
    <mergeCell ref="X849:Z849"/>
    <mergeCell ref="C850:K850"/>
    <mergeCell ref="O850:P850"/>
    <mergeCell ref="Q850:W850"/>
    <mergeCell ref="X850:Z850"/>
    <mergeCell ref="C847:K847"/>
    <mergeCell ref="O847:P847"/>
    <mergeCell ref="Q847:W847"/>
    <mergeCell ref="X847:Z847"/>
    <mergeCell ref="C848:K848"/>
    <mergeCell ref="O848:P848"/>
    <mergeCell ref="Q848:W848"/>
    <mergeCell ref="X848:Z848"/>
    <mergeCell ref="C845:K845"/>
    <mergeCell ref="O845:P845"/>
    <mergeCell ref="Q845:W845"/>
    <mergeCell ref="X845:Z845"/>
    <mergeCell ref="C846:K846"/>
    <mergeCell ref="O846:P846"/>
    <mergeCell ref="Q846:W846"/>
    <mergeCell ref="X846:Z846"/>
    <mergeCell ref="C843:K843"/>
    <mergeCell ref="O843:P843"/>
    <mergeCell ref="Q843:W843"/>
    <mergeCell ref="X843:Z843"/>
    <mergeCell ref="C844:K844"/>
    <mergeCell ref="O844:P844"/>
    <mergeCell ref="Q844:W844"/>
    <mergeCell ref="X844:Z844"/>
    <mergeCell ref="C841:K841"/>
    <mergeCell ref="O841:P841"/>
    <mergeCell ref="Q841:W841"/>
    <mergeCell ref="X841:Z841"/>
    <mergeCell ref="C842:K842"/>
    <mergeCell ref="O842:P842"/>
    <mergeCell ref="Q842:W842"/>
    <mergeCell ref="X842:Z842"/>
    <mergeCell ref="C839:K839"/>
    <mergeCell ref="O839:P839"/>
    <mergeCell ref="Q839:W839"/>
    <mergeCell ref="X839:Z839"/>
    <mergeCell ref="C840:K840"/>
    <mergeCell ref="O840:P840"/>
    <mergeCell ref="Q840:W840"/>
    <mergeCell ref="X840:Z840"/>
    <mergeCell ref="C837:K837"/>
    <mergeCell ref="O837:P837"/>
    <mergeCell ref="Q837:W837"/>
    <mergeCell ref="X837:Z837"/>
    <mergeCell ref="C838:K838"/>
    <mergeCell ref="O838:P838"/>
    <mergeCell ref="Q838:W838"/>
    <mergeCell ref="X838:Z838"/>
    <mergeCell ref="C835:K835"/>
    <mergeCell ref="O835:P835"/>
    <mergeCell ref="Q835:W835"/>
    <mergeCell ref="X835:Z835"/>
    <mergeCell ref="C836:K836"/>
    <mergeCell ref="O836:P836"/>
    <mergeCell ref="Q836:W836"/>
    <mergeCell ref="X836:Z836"/>
    <mergeCell ref="C833:K833"/>
    <mergeCell ref="O833:P833"/>
    <mergeCell ref="Q833:W833"/>
    <mergeCell ref="X833:Z833"/>
    <mergeCell ref="C834:K834"/>
    <mergeCell ref="O834:P834"/>
    <mergeCell ref="Q834:W834"/>
    <mergeCell ref="X834:Z834"/>
    <mergeCell ref="C831:K831"/>
    <mergeCell ref="O831:P831"/>
    <mergeCell ref="Q831:W831"/>
    <mergeCell ref="X831:Z831"/>
    <mergeCell ref="C832:K832"/>
    <mergeCell ref="O832:P832"/>
    <mergeCell ref="Q832:W832"/>
    <mergeCell ref="X832:Z832"/>
    <mergeCell ref="C829:K829"/>
    <mergeCell ref="O829:P829"/>
    <mergeCell ref="Q829:W829"/>
    <mergeCell ref="X829:Z829"/>
    <mergeCell ref="C830:K830"/>
    <mergeCell ref="O830:P830"/>
    <mergeCell ref="Q830:W830"/>
    <mergeCell ref="X830:Z830"/>
    <mergeCell ref="C827:K827"/>
    <mergeCell ref="O827:P827"/>
    <mergeCell ref="Q827:W827"/>
    <mergeCell ref="X827:Z827"/>
    <mergeCell ref="C828:K828"/>
    <mergeCell ref="O828:P828"/>
    <mergeCell ref="Q828:W828"/>
    <mergeCell ref="X828:Z828"/>
    <mergeCell ref="C825:K825"/>
    <mergeCell ref="O825:P825"/>
    <mergeCell ref="Q825:W825"/>
    <mergeCell ref="X825:Z825"/>
    <mergeCell ref="C826:K826"/>
    <mergeCell ref="O826:P826"/>
    <mergeCell ref="Q826:W826"/>
    <mergeCell ref="X826:Z826"/>
    <mergeCell ref="C823:K823"/>
    <mergeCell ref="O823:P823"/>
    <mergeCell ref="Q823:W823"/>
    <mergeCell ref="X823:Z823"/>
    <mergeCell ref="C824:K824"/>
    <mergeCell ref="O824:P824"/>
    <mergeCell ref="Q824:W824"/>
    <mergeCell ref="X824:Z824"/>
    <mergeCell ref="C821:K821"/>
    <mergeCell ref="O821:P821"/>
    <mergeCell ref="Q821:W821"/>
    <mergeCell ref="X821:Z821"/>
    <mergeCell ref="C822:K822"/>
    <mergeCell ref="O822:P822"/>
    <mergeCell ref="Q822:W822"/>
    <mergeCell ref="X822:Z822"/>
    <mergeCell ref="C819:K819"/>
    <mergeCell ref="O819:P819"/>
    <mergeCell ref="Q819:W819"/>
    <mergeCell ref="X819:Z819"/>
    <mergeCell ref="C820:K820"/>
    <mergeCell ref="O820:P820"/>
    <mergeCell ref="Q820:W820"/>
    <mergeCell ref="X820:Z820"/>
    <mergeCell ref="C817:K817"/>
    <mergeCell ref="O817:P817"/>
    <mergeCell ref="Q817:W817"/>
    <mergeCell ref="X817:Z817"/>
    <mergeCell ref="C818:K818"/>
    <mergeCell ref="O818:P818"/>
    <mergeCell ref="Q818:W818"/>
    <mergeCell ref="X818:Z818"/>
    <mergeCell ref="C815:K815"/>
    <mergeCell ref="O815:P815"/>
    <mergeCell ref="Q815:W815"/>
    <mergeCell ref="X815:Z815"/>
    <mergeCell ref="C816:K816"/>
    <mergeCell ref="O816:P816"/>
    <mergeCell ref="Q816:W816"/>
    <mergeCell ref="X816:Z816"/>
    <mergeCell ref="C813:K813"/>
    <mergeCell ref="O813:P813"/>
    <mergeCell ref="Q813:W813"/>
    <mergeCell ref="X813:Z813"/>
    <mergeCell ref="C814:K814"/>
    <mergeCell ref="O814:P814"/>
    <mergeCell ref="Q814:W814"/>
    <mergeCell ref="X814:Z814"/>
    <mergeCell ref="C811:K811"/>
    <mergeCell ref="O811:P811"/>
    <mergeCell ref="Q811:W811"/>
    <mergeCell ref="X811:Z811"/>
    <mergeCell ref="C812:K812"/>
    <mergeCell ref="O812:P812"/>
    <mergeCell ref="Q812:W812"/>
    <mergeCell ref="X812:Z812"/>
    <mergeCell ref="C809:K809"/>
    <mergeCell ref="O809:P809"/>
    <mergeCell ref="Q809:W809"/>
    <mergeCell ref="X809:Z809"/>
    <mergeCell ref="C810:K810"/>
    <mergeCell ref="O810:P810"/>
    <mergeCell ref="Q810:W810"/>
    <mergeCell ref="X810:Z810"/>
    <mergeCell ref="C807:K807"/>
    <mergeCell ref="O807:P807"/>
    <mergeCell ref="Q807:W807"/>
    <mergeCell ref="X807:Z807"/>
    <mergeCell ref="C808:K808"/>
    <mergeCell ref="O808:P808"/>
    <mergeCell ref="Q808:W808"/>
    <mergeCell ref="X808:Z808"/>
    <mergeCell ref="C805:K805"/>
    <mergeCell ref="O805:P805"/>
    <mergeCell ref="Q805:W805"/>
    <mergeCell ref="X805:Z805"/>
    <mergeCell ref="C806:K806"/>
    <mergeCell ref="O806:P806"/>
    <mergeCell ref="Q806:W806"/>
    <mergeCell ref="X806:Z806"/>
    <mergeCell ref="C803:K803"/>
    <mergeCell ref="O803:P803"/>
    <mergeCell ref="Q803:W803"/>
    <mergeCell ref="X803:Z803"/>
    <mergeCell ref="C804:K804"/>
    <mergeCell ref="O804:P804"/>
    <mergeCell ref="Q804:W804"/>
    <mergeCell ref="X804:Z804"/>
    <mergeCell ref="C801:K801"/>
    <mergeCell ref="O801:P801"/>
    <mergeCell ref="Q801:W801"/>
    <mergeCell ref="X801:Z801"/>
    <mergeCell ref="C802:K802"/>
    <mergeCell ref="O802:P802"/>
    <mergeCell ref="Q802:W802"/>
    <mergeCell ref="X802:Z802"/>
    <mergeCell ref="C799:K799"/>
    <mergeCell ref="O799:P799"/>
    <mergeCell ref="Q799:W799"/>
    <mergeCell ref="X799:Z799"/>
    <mergeCell ref="C800:K800"/>
    <mergeCell ref="O800:P800"/>
    <mergeCell ref="Q800:W800"/>
    <mergeCell ref="X800:Z800"/>
    <mergeCell ref="C797:K797"/>
    <mergeCell ref="O797:P797"/>
    <mergeCell ref="Q797:W797"/>
    <mergeCell ref="X797:Z797"/>
    <mergeCell ref="C798:K798"/>
    <mergeCell ref="O798:P798"/>
    <mergeCell ref="Q798:W798"/>
    <mergeCell ref="X798:Z798"/>
    <mergeCell ref="C795:K795"/>
    <mergeCell ref="O795:P795"/>
    <mergeCell ref="Q795:W795"/>
    <mergeCell ref="X795:Z795"/>
    <mergeCell ref="C796:K796"/>
    <mergeCell ref="O796:P796"/>
    <mergeCell ref="Q796:W796"/>
    <mergeCell ref="X796:Z796"/>
    <mergeCell ref="C793:K793"/>
    <mergeCell ref="O793:P793"/>
    <mergeCell ref="Q793:W793"/>
    <mergeCell ref="X793:Z793"/>
    <mergeCell ref="C794:K794"/>
    <mergeCell ref="O794:P794"/>
    <mergeCell ref="Q794:W794"/>
    <mergeCell ref="X794:Z794"/>
    <mergeCell ref="C791:K791"/>
    <mergeCell ref="O791:P791"/>
    <mergeCell ref="Q791:W791"/>
    <mergeCell ref="X791:Z791"/>
    <mergeCell ref="C792:K792"/>
    <mergeCell ref="O792:P792"/>
    <mergeCell ref="Q792:W792"/>
    <mergeCell ref="X792:Z792"/>
    <mergeCell ref="C789:K789"/>
    <mergeCell ref="O789:P789"/>
    <mergeCell ref="Q789:W789"/>
    <mergeCell ref="X789:Z789"/>
    <mergeCell ref="C790:K790"/>
    <mergeCell ref="O790:P790"/>
    <mergeCell ref="Q790:W790"/>
    <mergeCell ref="X790:Z790"/>
    <mergeCell ref="C787:K787"/>
    <mergeCell ref="O787:P787"/>
    <mergeCell ref="Q787:W787"/>
    <mergeCell ref="X787:Z787"/>
    <mergeCell ref="C788:K788"/>
    <mergeCell ref="O788:P788"/>
    <mergeCell ref="Q788:W788"/>
    <mergeCell ref="X788:Z788"/>
    <mergeCell ref="C785:K785"/>
    <mergeCell ref="O785:P785"/>
    <mergeCell ref="Q785:W785"/>
    <mergeCell ref="X785:Z785"/>
    <mergeCell ref="C786:K786"/>
    <mergeCell ref="O786:P786"/>
    <mergeCell ref="Q786:W786"/>
    <mergeCell ref="X786:Z786"/>
    <mergeCell ref="C783:K783"/>
    <mergeCell ref="O783:P783"/>
    <mergeCell ref="Q783:W783"/>
    <mergeCell ref="X783:Z783"/>
    <mergeCell ref="C784:K784"/>
    <mergeCell ref="O784:P784"/>
    <mergeCell ref="Q784:W784"/>
    <mergeCell ref="X784:Z784"/>
    <mergeCell ref="C781:K781"/>
    <mergeCell ref="O781:P781"/>
    <mergeCell ref="Q781:W781"/>
    <mergeCell ref="X781:Z781"/>
    <mergeCell ref="C782:K782"/>
    <mergeCell ref="O782:P782"/>
    <mergeCell ref="Q782:W782"/>
    <mergeCell ref="X782:Z782"/>
    <mergeCell ref="C779:K779"/>
    <mergeCell ref="O779:P779"/>
    <mergeCell ref="Q779:W779"/>
    <mergeCell ref="X779:Z779"/>
    <mergeCell ref="C780:K780"/>
    <mergeCell ref="O780:P780"/>
    <mergeCell ref="Q780:W780"/>
    <mergeCell ref="X780:Z780"/>
    <mergeCell ref="C777:K777"/>
    <mergeCell ref="O777:P777"/>
    <mergeCell ref="Q777:W777"/>
    <mergeCell ref="X777:Z777"/>
    <mergeCell ref="C778:K778"/>
    <mergeCell ref="O778:P778"/>
    <mergeCell ref="Q778:W778"/>
    <mergeCell ref="X778:Z778"/>
    <mergeCell ref="C775:K775"/>
    <mergeCell ref="O775:P775"/>
    <mergeCell ref="Q775:W775"/>
    <mergeCell ref="X775:Z775"/>
    <mergeCell ref="C776:K776"/>
    <mergeCell ref="O776:P776"/>
    <mergeCell ref="Q776:W776"/>
    <mergeCell ref="X776:Z776"/>
    <mergeCell ref="C773:K773"/>
    <mergeCell ref="O773:P773"/>
    <mergeCell ref="Q773:W773"/>
    <mergeCell ref="X773:Z773"/>
    <mergeCell ref="C774:K774"/>
    <mergeCell ref="O774:P774"/>
    <mergeCell ref="Q774:W774"/>
    <mergeCell ref="X774:Z774"/>
    <mergeCell ref="C771:K771"/>
    <mergeCell ref="O771:P771"/>
    <mergeCell ref="Q771:W771"/>
    <mergeCell ref="X771:Z771"/>
    <mergeCell ref="C772:K772"/>
    <mergeCell ref="O772:P772"/>
    <mergeCell ref="Q772:W772"/>
    <mergeCell ref="X772:Z772"/>
    <mergeCell ref="C769:K769"/>
    <mergeCell ref="O769:P769"/>
    <mergeCell ref="Q769:W769"/>
    <mergeCell ref="X769:Z769"/>
    <mergeCell ref="C770:K770"/>
    <mergeCell ref="O770:P770"/>
    <mergeCell ref="Q770:W770"/>
    <mergeCell ref="X770:Z770"/>
    <mergeCell ref="C767:K767"/>
    <mergeCell ref="O767:P767"/>
    <mergeCell ref="Q767:W767"/>
    <mergeCell ref="X767:Z767"/>
    <mergeCell ref="C768:K768"/>
    <mergeCell ref="O768:P768"/>
    <mergeCell ref="Q768:W768"/>
    <mergeCell ref="X768:Z768"/>
    <mergeCell ref="C765:K765"/>
    <mergeCell ref="O765:P765"/>
    <mergeCell ref="Q765:W765"/>
    <mergeCell ref="X765:Z765"/>
    <mergeCell ref="C766:K766"/>
    <mergeCell ref="O766:P766"/>
    <mergeCell ref="Q766:W766"/>
    <mergeCell ref="X766:Z766"/>
    <mergeCell ref="C763:K763"/>
    <mergeCell ref="O763:P763"/>
    <mergeCell ref="Q763:W763"/>
    <mergeCell ref="X763:Z763"/>
    <mergeCell ref="C764:K764"/>
    <mergeCell ref="O764:P764"/>
    <mergeCell ref="Q764:W764"/>
    <mergeCell ref="X764:Z764"/>
    <mergeCell ref="C761:K761"/>
    <mergeCell ref="O761:P761"/>
    <mergeCell ref="Q761:W761"/>
    <mergeCell ref="X761:Z761"/>
    <mergeCell ref="C762:K762"/>
    <mergeCell ref="O762:P762"/>
    <mergeCell ref="Q762:W762"/>
    <mergeCell ref="X762:Z762"/>
    <mergeCell ref="C759:K759"/>
    <mergeCell ref="O759:P759"/>
    <mergeCell ref="Q759:W759"/>
    <mergeCell ref="X759:Z759"/>
    <mergeCell ref="C760:K760"/>
    <mergeCell ref="O760:P760"/>
    <mergeCell ref="Q760:W760"/>
    <mergeCell ref="X760:Z760"/>
    <mergeCell ref="C756:K756"/>
    <mergeCell ref="O756:P756"/>
    <mergeCell ref="Q756:W756"/>
    <mergeCell ref="X756:Z756"/>
    <mergeCell ref="C758:D758"/>
    <mergeCell ref="X757:Z757"/>
    <mergeCell ref="T757:W757"/>
    <mergeCell ref="C754:K754"/>
    <mergeCell ref="O754:P754"/>
    <mergeCell ref="Q754:W754"/>
    <mergeCell ref="X754:Z754"/>
    <mergeCell ref="C755:K755"/>
    <mergeCell ref="O755:P755"/>
    <mergeCell ref="Q755:W755"/>
    <mergeCell ref="X755:Z755"/>
    <mergeCell ref="C752:K752"/>
    <mergeCell ref="O752:P752"/>
    <mergeCell ref="Q752:W752"/>
    <mergeCell ref="X752:Z752"/>
    <mergeCell ref="C753:K753"/>
    <mergeCell ref="O753:P753"/>
    <mergeCell ref="Q753:W753"/>
    <mergeCell ref="X753:Z753"/>
    <mergeCell ref="C750:K750"/>
    <mergeCell ref="O750:P750"/>
    <mergeCell ref="Q750:W750"/>
    <mergeCell ref="X750:Z750"/>
    <mergeCell ref="C751:K751"/>
    <mergeCell ref="O751:P751"/>
    <mergeCell ref="Q751:W751"/>
    <mergeCell ref="X751:Z751"/>
    <mergeCell ref="C748:K748"/>
    <mergeCell ref="O748:P748"/>
    <mergeCell ref="Q748:W748"/>
    <mergeCell ref="X748:Z748"/>
    <mergeCell ref="C749:K749"/>
    <mergeCell ref="O749:P749"/>
    <mergeCell ref="Q749:W749"/>
    <mergeCell ref="X749:Z749"/>
    <mergeCell ref="C746:K746"/>
    <mergeCell ref="O746:P746"/>
    <mergeCell ref="Q746:W746"/>
    <mergeCell ref="X746:Z746"/>
    <mergeCell ref="C747:K747"/>
    <mergeCell ref="O747:P747"/>
    <mergeCell ref="Q747:W747"/>
    <mergeCell ref="X747:Z747"/>
    <mergeCell ref="C744:K744"/>
    <mergeCell ref="O744:P744"/>
    <mergeCell ref="Q744:W744"/>
    <mergeCell ref="X744:Z744"/>
    <mergeCell ref="C745:K745"/>
    <mergeCell ref="O745:P745"/>
    <mergeCell ref="Q745:W745"/>
    <mergeCell ref="X745:Z745"/>
    <mergeCell ref="C742:K742"/>
    <mergeCell ref="O742:P742"/>
    <mergeCell ref="Q742:W742"/>
    <mergeCell ref="X742:Z742"/>
    <mergeCell ref="C743:K743"/>
    <mergeCell ref="O743:P743"/>
    <mergeCell ref="Q743:W743"/>
    <mergeCell ref="X743:Z743"/>
    <mergeCell ref="C740:K740"/>
    <mergeCell ref="O740:P740"/>
    <mergeCell ref="Q740:W740"/>
    <mergeCell ref="X740:Z740"/>
    <mergeCell ref="C741:K741"/>
    <mergeCell ref="O741:P741"/>
    <mergeCell ref="Q741:W741"/>
    <mergeCell ref="X741:Z741"/>
    <mergeCell ref="C738:K738"/>
    <mergeCell ref="O738:P738"/>
    <mergeCell ref="Q738:W738"/>
    <mergeCell ref="X738:Z738"/>
    <mergeCell ref="C739:K739"/>
    <mergeCell ref="O739:P739"/>
    <mergeCell ref="Q739:W739"/>
    <mergeCell ref="X739:Z739"/>
    <mergeCell ref="C736:K736"/>
    <mergeCell ref="O736:P736"/>
    <mergeCell ref="Q736:W736"/>
    <mergeCell ref="X736:Z736"/>
    <mergeCell ref="C737:K737"/>
    <mergeCell ref="O737:P737"/>
    <mergeCell ref="Q737:W737"/>
    <mergeCell ref="X737:Z737"/>
    <mergeCell ref="C734:K734"/>
    <mergeCell ref="O734:P734"/>
    <mergeCell ref="Q734:W734"/>
    <mergeCell ref="X734:Z734"/>
    <mergeCell ref="C735:K735"/>
    <mergeCell ref="O735:P735"/>
    <mergeCell ref="Q735:W735"/>
    <mergeCell ref="X735:Z735"/>
    <mergeCell ref="C732:K732"/>
    <mergeCell ref="O732:P732"/>
    <mergeCell ref="Q732:W732"/>
    <mergeCell ref="X732:Z732"/>
    <mergeCell ref="C733:K733"/>
    <mergeCell ref="O733:P733"/>
    <mergeCell ref="Q733:W733"/>
    <mergeCell ref="X733:Z733"/>
    <mergeCell ref="C730:K730"/>
    <mergeCell ref="O730:P730"/>
    <mergeCell ref="Q730:W730"/>
    <mergeCell ref="X730:Z730"/>
    <mergeCell ref="C731:K731"/>
    <mergeCell ref="O731:P731"/>
    <mergeCell ref="Q731:W731"/>
    <mergeCell ref="X731:Z731"/>
    <mergeCell ref="C728:K728"/>
    <mergeCell ref="O728:P728"/>
    <mergeCell ref="Q728:W728"/>
    <mergeCell ref="X728:Z728"/>
    <mergeCell ref="C729:K729"/>
    <mergeCell ref="O729:P729"/>
    <mergeCell ref="Q729:W729"/>
    <mergeCell ref="X729:Z729"/>
    <mergeCell ref="C726:K726"/>
    <mergeCell ref="O726:P726"/>
    <mergeCell ref="Q726:W726"/>
    <mergeCell ref="X726:Z726"/>
    <mergeCell ref="C727:K727"/>
    <mergeCell ref="O727:P727"/>
    <mergeCell ref="Q727:W727"/>
    <mergeCell ref="X727:Z727"/>
    <mergeCell ref="C724:K724"/>
    <mergeCell ref="O724:P724"/>
    <mergeCell ref="Q724:W724"/>
    <mergeCell ref="X724:Z724"/>
    <mergeCell ref="C725:K725"/>
    <mergeCell ref="O725:P725"/>
    <mergeCell ref="Q725:W725"/>
    <mergeCell ref="X725:Z725"/>
    <mergeCell ref="C722:K722"/>
    <mergeCell ref="O722:P722"/>
    <mergeCell ref="Q722:W722"/>
    <mergeCell ref="X722:Z722"/>
    <mergeCell ref="C723:K723"/>
    <mergeCell ref="O723:P723"/>
    <mergeCell ref="Q723:W723"/>
    <mergeCell ref="X723:Z723"/>
    <mergeCell ref="C720:K720"/>
    <mergeCell ref="O720:P720"/>
    <mergeCell ref="Q720:W720"/>
    <mergeCell ref="X720:Z720"/>
    <mergeCell ref="C721:K721"/>
    <mergeCell ref="O721:P721"/>
    <mergeCell ref="Q721:W721"/>
    <mergeCell ref="X721:Z721"/>
    <mergeCell ref="C718:K718"/>
    <mergeCell ref="O718:P718"/>
    <mergeCell ref="Q718:W718"/>
    <mergeCell ref="X718:Z718"/>
    <mergeCell ref="C719:K719"/>
    <mergeCell ref="O719:P719"/>
    <mergeCell ref="Q719:W719"/>
    <mergeCell ref="X719:Z719"/>
    <mergeCell ref="C716:K716"/>
    <mergeCell ref="O716:P716"/>
    <mergeCell ref="Q716:W716"/>
    <mergeCell ref="X716:Z716"/>
    <mergeCell ref="C717:K717"/>
    <mergeCell ref="O717:P717"/>
    <mergeCell ref="Q717:W717"/>
    <mergeCell ref="X717:Z717"/>
    <mergeCell ref="C714:K714"/>
    <mergeCell ref="O714:P714"/>
    <mergeCell ref="Q714:W714"/>
    <mergeCell ref="X714:Z714"/>
    <mergeCell ref="C715:K715"/>
    <mergeCell ref="O715:P715"/>
    <mergeCell ref="Q715:W715"/>
    <mergeCell ref="X715:Z715"/>
    <mergeCell ref="C712:K712"/>
    <mergeCell ref="O712:P712"/>
    <mergeCell ref="Q712:W712"/>
    <mergeCell ref="X712:Z712"/>
    <mergeCell ref="C713:K713"/>
    <mergeCell ref="O713:P713"/>
    <mergeCell ref="Q713:W713"/>
    <mergeCell ref="X713:Z713"/>
    <mergeCell ref="C710:K710"/>
    <mergeCell ref="O710:P710"/>
    <mergeCell ref="Q710:W710"/>
    <mergeCell ref="X710:Z710"/>
    <mergeCell ref="C711:K711"/>
    <mergeCell ref="O711:P711"/>
    <mergeCell ref="Q711:W711"/>
    <mergeCell ref="X711:Z711"/>
    <mergeCell ref="C708:K708"/>
    <mergeCell ref="O708:P708"/>
    <mergeCell ref="Q708:W708"/>
    <mergeCell ref="X708:Z708"/>
    <mergeCell ref="C709:K709"/>
    <mergeCell ref="O709:P709"/>
    <mergeCell ref="Q709:W709"/>
    <mergeCell ref="X709:Z709"/>
    <mergeCell ref="C706:K706"/>
    <mergeCell ref="O706:P706"/>
    <mergeCell ref="Q706:W706"/>
    <mergeCell ref="X706:Z706"/>
    <mergeCell ref="C707:K707"/>
    <mergeCell ref="O707:P707"/>
    <mergeCell ref="Q707:W707"/>
    <mergeCell ref="X707:Z707"/>
    <mergeCell ref="C704:K704"/>
    <mergeCell ref="O704:P704"/>
    <mergeCell ref="Q704:W704"/>
    <mergeCell ref="X704:Z704"/>
    <mergeCell ref="C705:K705"/>
    <mergeCell ref="O705:P705"/>
    <mergeCell ref="Q705:W705"/>
    <mergeCell ref="X705:Z705"/>
    <mergeCell ref="C702:K702"/>
    <mergeCell ref="O702:P702"/>
    <mergeCell ref="Q702:W702"/>
    <mergeCell ref="X702:Z702"/>
    <mergeCell ref="C703:K703"/>
    <mergeCell ref="O703:P703"/>
    <mergeCell ref="Q703:W703"/>
    <mergeCell ref="X703:Z703"/>
    <mergeCell ref="C700:K700"/>
    <mergeCell ref="O700:P700"/>
    <mergeCell ref="Q700:W700"/>
    <mergeCell ref="X700:Z700"/>
    <mergeCell ref="C701:K701"/>
    <mergeCell ref="O701:P701"/>
    <mergeCell ref="Q701:W701"/>
    <mergeCell ref="X701:Z701"/>
    <mergeCell ref="C698:K698"/>
    <mergeCell ref="O698:P698"/>
    <mergeCell ref="Q698:W698"/>
    <mergeCell ref="X698:Z698"/>
    <mergeCell ref="C699:K699"/>
    <mergeCell ref="O699:P699"/>
    <mergeCell ref="Q699:W699"/>
    <mergeCell ref="X699:Z699"/>
    <mergeCell ref="C696:K696"/>
    <mergeCell ref="O696:P696"/>
    <mergeCell ref="Q696:W696"/>
    <mergeCell ref="X696:Z696"/>
    <mergeCell ref="C697:K697"/>
    <mergeCell ref="O697:P697"/>
    <mergeCell ref="Q697:W697"/>
    <mergeCell ref="X697:Z697"/>
    <mergeCell ref="C694:K694"/>
    <mergeCell ref="O694:P694"/>
    <mergeCell ref="Q694:W694"/>
    <mergeCell ref="X694:Z694"/>
    <mergeCell ref="C695:K695"/>
    <mergeCell ref="O695:P695"/>
    <mergeCell ref="Q695:W695"/>
    <mergeCell ref="X695:Z695"/>
    <mergeCell ref="C692:K692"/>
    <mergeCell ref="O692:P692"/>
    <mergeCell ref="Q692:W692"/>
    <mergeCell ref="X692:Z692"/>
    <mergeCell ref="C693:K693"/>
    <mergeCell ref="O693:P693"/>
    <mergeCell ref="Q693:W693"/>
    <mergeCell ref="X693:Z693"/>
    <mergeCell ref="C690:K690"/>
    <mergeCell ref="O690:P690"/>
    <mergeCell ref="Q690:W690"/>
    <mergeCell ref="X690:Z690"/>
    <mergeCell ref="C691:K691"/>
    <mergeCell ref="O691:P691"/>
    <mergeCell ref="Q691:W691"/>
    <mergeCell ref="X691:Z691"/>
    <mergeCell ref="C688:K688"/>
    <mergeCell ref="O688:P688"/>
    <mergeCell ref="Q688:W688"/>
    <mergeCell ref="X688:Z688"/>
    <mergeCell ref="C689:K689"/>
    <mergeCell ref="O689:P689"/>
    <mergeCell ref="Q689:W689"/>
    <mergeCell ref="X689:Z689"/>
    <mergeCell ref="C686:K686"/>
    <mergeCell ref="O686:P686"/>
    <mergeCell ref="Q686:W686"/>
    <mergeCell ref="X686:Z686"/>
    <mergeCell ref="C687:K687"/>
    <mergeCell ref="O687:P687"/>
    <mergeCell ref="Q687:W687"/>
    <mergeCell ref="X687:Z687"/>
    <mergeCell ref="C684:K684"/>
    <mergeCell ref="O684:P684"/>
    <mergeCell ref="Q684:W684"/>
    <mergeCell ref="X684:Z684"/>
    <mergeCell ref="C685:K685"/>
    <mergeCell ref="O685:P685"/>
    <mergeCell ref="Q685:W685"/>
    <mergeCell ref="X685:Z685"/>
    <mergeCell ref="C682:K682"/>
    <mergeCell ref="O682:P682"/>
    <mergeCell ref="Q682:W682"/>
    <mergeCell ref="X682:Z682"/>
    <mergeCell ref="C683:K683"/>
    <mergeCell ref="O683:P683"/>
    <mergeCell ref="Q683:W683"/>
    <mergeCell ref="X683:Z683"/>
    <mergeCell ref="C680:K680"/>
    <mergeCell ref="O680:P680"/>
    <mergeCell ref="Q680:W680"/>
    <mergeCell ref="X680:Z680"/>
    <mergeCell ref="C681:K681"/>
    <mergeCell ref="O681:P681"/>
    <mergeCell ref="Q681:W681"/>
    <mergeCell ref="X681:Z681"/>
    <mergeCell ref="C678:K678"/>
    <mergeCell ref="O678:P678"/>
    <mergeCell ref="Q678:W678"/>
    <mergeCell ref="X678:Z678"/>
    <mergeCell ref="C679:K679"/>
    <mergeCell ref="O679:P679"/>
    <mergeCell ref="Q679:W679"/>
    <mergeCell ref="X679:Z679"/>
    <mergeCell ref="C676:K676"/>
    <mergeCell ref="O676:P676"/>
    <mergeCell ref="Q676:W676"/>
    <mergeCell ref="X676:Z676"/>
    <mergeCell ref="C677:K677"/>
    <mergeCell ref="O677:P677"/>
    <mergeCell ref="Q677:W677"/>
    <mergeCell ref="X677:Z677"/>
    <mergeCell ref="C674:K674"/>
    <mergeCell ref="O674:P674"/>
    <mergeCell ref="Q674:W674"/>
    <mergeCell ref="X674:Z674"/>
    <mergeCell ref="C675:K675"/>
    <mergeCell ref="O675:P675"/>
    <mergeCell ref="Q675:W675"/>
    <mergeCell ref="X675:Z675"/>
    <mergeCell ref="C672:K672"/>
    <mergeCell ref="O672:P672"/>
    <mergeCell ref="Q672:W672"/>
    <mergeCell ref="X672:Z672"/>
    <mergeCell ref="C673:K673"/>
    <mergeCell ref="O673:P673"/>
    <mergeCell ref="Q673:W673"/>
    <mergeCell ref="X673:Z673"/>
    <mergeCell ref="C670:K670"/>
    <mergeCell ref="O670:P670"/>
    <mergeCell ref="Q670:W670"/>
    <mergeCell ref="X670:Z670"/>
    <mergeCell ref="C671:K671"/>
    <mergeCell ref="O671:P671"/>
    <mergeCell ref="Q671:W671"/>
    <mergeCell ref="X671:Z671"/>
    <mergeCell ref="C668:K668"/>
    <mergeCell ref="O668:P668"/>
    <mergeCell ref="Q668:W668"/>
    <mergeCell ref="X668:Z668"/>
    <mergeCell ref="C669:K669"/>
    <mergeCell ref="O669:P669"/>
    <mergeCell ref="Q669:W669"/>
    <mergeCell ref="X669:Z669"/>
    <mergeCell ref="C666:K666"/>
    <mergeCell ref="O666:P666"/>
    <mergeCell ref="Q666:W666"/>
    <mergeCell ref="X666:Z666"/>
    <mergeCell ref="C667:K667"/>
    <mergeCell ref="O667:P667"/>
    <mergeCell ref="Q667:W667"/>
    <mergeCell ref="X667:Z667"/>
    <mergeCell ref="C664:K664"/>
    <mergeCell ref="O664:P664"/>
    <mergeCell ref="Q664:W664"/>
    <mergeCell ref="X664:Z664"/>
    <mergeCell ref="C665:K665"/>
    <mergeCell ref="O665:P665"/>
    <mergeCell ref="Q665:W665"/>
    <mergeCell ref="X665:Z665"/>
    <mergeCell ref="C662:K662"/>
    <mergeCell ref="O662:P662"/>
    <mergeCell ref="Q662:W662"/>
    <mergeCell ref="X662:Z662"/>
    <mergeCell ref="C663:K663"/>
    <mergeCell ref="O663:P663"/>
    <mergeCell ref="Q663:W663"/>
    <mergeCell ref="X663:Z663"/>
    <mergeCell ref="C660:K660"/>
    <mergeCell ref="O660:P660"/>
    <mergeCell ref="Q660:W660"/>
    <mergeCell ref="X660:Z660"/>
    <mergeCell ref="C661:K661"/>
    <mergeCell ref="O661:P661"/>
    <mergeCell ref="Q661:W661"/>
    <mergeCell ref="X661:Z661"/>
    <mergeCell ref="C658:K658"/>
    <mergeCell ref="O658:P658"/>
    <mergeCell ref="Q658:W658"/>
    <mergeCell ref="X658:Z658"/>
    <mergeCell ref="C659:K659"/>
    <mergeCell ref="O659:P659"/>
    <mergeCell ref="Q659:W659"/>
    <mergeCell ref="X659:Z659"/>
    <mergeCell ref="C656:K656"/>
    <mergeCell ref="O656:P656"/>
    <mergeCell ref="Q656:W656"/>
    <mergeCell ref="X656:Z656"/>
    <mergeCell ref="C657:K657"/>
    <mergeCell ref="O657:P657"/>
    <mergeCell ref="Q657:W657"/>
    <mergeCell ref="X657:Z657"/>
    <mergeCell ref="C654:K654"/>
    <mergeCell ref="O654:P654"/>
    <mergeCell ref="Q654:W654"/>
    <mergeCell ref="X654:Z654"/>
    <mergeCell ref="C655:K655"/>
    <mergeCell ref="O655:P655"/>
    <mergeCell ref="Q655:W655"/>
    <mergeCell ref="X655:Z655"/>
    <mergeCell ref="C652:K652"/>
    <mergeCell ref="O652:P652"/>
    <mergeCell ref="Q652:W652"/>
    <mergeCell ref="X652:Z652"/>
    <mergeCell ref="C653:K653"/>
    <mergeCell ref="O653:P653"/>
    <mergeCell ref="Q653:W653"/>
    <mergeCell ref="X653:Z653"/>
    <mergeCell ref="C650:K650"/>
    <mergeCell ref="O650:P650"/>
    <mergeCell ref="Q650:W650"/>
    <mergeCell ref="X650:Z650"/>
    <mergeCell ref="C651:K651"/>
    <mergeCell ref="O651:P651"/>
    <mergeCell ref="Q651:W651"/>
    <mergeCell ref="X651:Z651"/>
    <mergeCell ref="C648:K648"/>
    <mergeCell ref="O648:P648"/>
    <mergeCell ref="Q648:W648"/>
    <mergeCell ref="X648:Z648"/>
    <mergeCell ref="C649:K649"/>
    <mergeCell ref="O649:P649"/>
    <mergeCell ref="Q649:W649"/>
    <mergeCell ref="X649:Z649"/>
    <mergeCell ref="C646:K646"/>
    <mergeCell ref="O646:P646"/>
    <mergeCell ref="Q646:W646"/>
    <mergeCell ref="X646:Z646"/>
    <mergeCell ref="C647:K647"/>
    <mergeCell ref="O647:P647"/>
    <mergeCell ref="Q647:W647"/>
    <mergeCell ref="X647:Z647"/>
    <mergeCell ref="C644:K644"/>
    <mergeCell ref="O644:P644"/>
    <mergeCell ref="Q644:W644"/>
    <mergeCell ref="X644:Z644"/>
    <mergeCell ref="C645:K645"/>
    <mergeCell ref="O645:P645"/>
    <mergeCell ref="Q645:W645"/>
    <mergeCell ref="X645:Z645"/>
    <mergeCell ref="C642:K642"/>
    <mergeCell ref="O642:P642"/>
    <mergeCell ref="Q642:W642"/>
    <mergeCell ref="X642:Z642"/>
    <mergeCell ref="C643:K643"/>
    <mergeCell ref="O643:P643"/>
    <mergeCell ref="Q643:W643"/>
    <mergeCell ref="X643:Z643"/>
    <mergeCell ref="C640:K640"/>
    <mergeCell ref="O640:P640"/>
    <mergeCell ref="Q640:W640"/>
    <mergeCell ref="X640:Z640"/>
    <mergeCell ref="C641:K641"/>
    <mergeCell ref="O641:P641"/>
    <mergeCell ref="Q641:W641"/>
    <mergeCell ref="X641:Z641"/>
    <mergeCell ref="C638:K638"/>
    <mergeCell ref="O638:P638"/>
    <mergeCell ref="Q638:W638"/>
    <mergeCell ref="X638:Z638"/>
    <mergeCell ref="C639:K639"/>
    <mergeCell ref="O639:P639"/>
    <mergeCell ref="Q639:W639"/>
    <mergeCell ref="X639:Z639"/>
    <mergeCell ref="C636:K636"/>
    <mergeCell ref="O636:P636"/>
    <mergeCell ref="Q636:W636"/>
    <mergeCell ref="X636:Z636"/>
    <mergeCell ref="C637:K637"/>
    <mergeCell ref="O637:P637"/>
    <mergeCell ref="Q637:W637"/>
    <mergeCell ref="X637:Z637"/>
    <mergeCell ref="C634:K634"/>
    <mergeCell ref="O634:P634"/>
    <mergeCell ref="Q634:W634"/>
    <mergeCell ref="X634:Z634"/>
    <mergeCell ref="C635:K635"/>
    <mergeCell ref="O635:P635"/>
    <mergeCell ref="Q635:W635"/>
    <mergeCell ref="X635:Z635"/>
    <mergeCell ref="C632:K632"/>
    <mergeCell ref="O632:P632"/>
    <mergeCell ref="Q632:W632"/>
    <mergeCell ref="X632:Z632"/>
    <mergeCell ref="C633:K633"/>
    <mergeCell ref="O633:P633"/>
    <mergeCell ref="Q633:W633"/>
    <mergeCell ref="X633:Z633"/>
    <mergeCell ref="C630:K630"/>
    <mergeCell ref="O630:P630"/>
    <mergeCell ref="Q630:W630"/>
    <mergeCell ref="X630:Z630"/>
    <mergeCell ref="C631:K631"/>
    <mergeCell ref="O631:P631"/>
    <mergeCell ref="Q631:W631"/>
    <mergeCell ref="X631:Z631"/>
    <mergeCell ref="C628:K628"/>
    <mergeCell ref="O628:P628"/>
    <mergeCell ref="Q628:W628"/>
    <mergeCell ref="X628:Z628"/>
    <mergeCell ref="C629:K629"/>
    <mergeCell ref="O629:P629"/>
    <mergeCell ref="Q629:W629"/>
    <mergeCell ref="X629:Z629"/>
    <mergeCell ref="C626:K626"/>
    <mergeCell ref="O626:P626"/>
    <mergeCell ref="Q626:W626"/>
    <mergeCell ref="X626:Z626"/>
    <mergeCell ref="C627:K627"/>
    <mergeCell ref="O627:P627"/>
    <mergeCell ref="Q627:W627"/>
    <mergeCell ref="X627:Z627"/>
    <mergeCell ref="C624:K624"/>
    <mergeCell ref="O624:P624"/>
    <mergeCell ref="Q624:W624"/>
    <mergeCell ref="X624:Z624"/>
    <mergeCell ref="C625:K625"/>
    <mergeCell ref="O625:P625"/>
    <mergeCell ref="Q625:W625"/>
    <mergeCell ref="X625:Z625"/>
    <mergeCell ref="C622:K622"/>
    <mergeCell ref="O622:P622"/>
    <mergeCell ref="Q622:W622"/>
    <mergeCell ref="X622:Z622"/>
    <mergeCell ref="C623:K623"/>
    <mergeCell ref="O623:P623"/>
    <mergeCell ref="Q623:W623"/>
    <mergeCell ref="X623:Z623"/>
    <mergeCell ref="C620:K620"/>
    <mergeCell ref="O620:P620"/>
    <mergeCell ref="Q620:W620"/>
    <mergeCell ref="X620:Z620"/>
    <mergeCell ref="C621:K621"/>
    <mergeCell ref="O621:P621"/>
    <mergeCell ref="Q621:W621"/>
    <mergeCell ref="X621:Z621"/>
    <mergeCell ref="C618:K618"/>
    <mergeCell ref="O618:P618"/>
    <mergeCell ref="Q618:W618"/>
    <mergeCell ref="X618:Z618"/>
    <mergeCell ref="C619:K619"/>
    <mergeCell ref="O619:P619"/>
    <mergeCell ref="Q619:W619"/>
    <mergeCell ref="X619:Z619"/>
    <mergeCell ref="C616:K616"/>
    <mergeCell ref="O616:P616"/>
    <mergeCell ref="Q616:W616"/>
    <mergeCell ref="X616:Z616"/>
    <mergeCell ref="C617:K617"/>
    <mergeCell ref="O617:P617"/>
    <mergeCell ref="Q617:W617"/>
    <mergeCell ref="X617:Z617"/>
    <mergeCell ref="C614:K614"/>
    <mergeCell ref="O614:P614"/>
    <mergeCell ref="Q614:W614"/>
    <mergeCell ref="X614:Z614"/>
    <mergeCell ref="C615:K615"/>
    <mergeCell ref="O615:P615"/>
    <mergeCell ref="Q615:W615"/>
    <mergeCell ref="X615:Z615"/>
    <mergeCell ref="C612:K612"/>
    <mergeCell ref="O612:P612"/>
    <mergeCell ref="Q612:W612"/>
    <mergeCell ref="X612:Z612"/>
    <mergeCell ref="C613:K613"/>
    <mergeCell ref="O613:P613"/>
    <mergeCell ref="Q613:W613"/>
    <mergeCell ref="X613:Z613"/>
    <mergeCell ref="C610:K610"/>
    <mergeCell ref="O610:P610"/>
    <mergeCell ref="Q610:W610"/>
    <mergeCell ref="X610:Z610"/>
    <mergeCell ref="C611:K611"/>
    <mergeCell ref="O611:P611"/>
    <mergeCell ref="Q611:W611"/>
    <mergeCell ref="X611:Z611"/>
    <mergeCell ref="C608:K608"/>
    <mergeCell ref="O608:P608"/>
    <mergeCell ref="Q608:W608"/>
    <mergeCell ref="X608:Z608"/>
    <mergeCell ref="C609:K609"/>
    <mergeCell ref="O609:P609"/>
    <mergeCell ref="Q609:W609"/>
    <mergeCell ref="X609:Z609"/>
    <mergeCell ref="C606:K606"/>
    <mergeCell ref="O606:P606"/>
    <mergeCell ref="Q606:W606"/>
    <mergeCell ref="X606:Z606"/>
    <mergeCell ref="C607:K607"/>
    <mergeCell ref="O607:P607"/>
    <mergeCell ref="Q607:W607"/>
    <mergeCell ref="X607:Z607"/>
    <mergeCell ref="C604:K604"/>
    <mergeCell ref="O604:P604"/>
    <mergeCell ref="Q604:W604"/>
    <mergeCell ref="X604:Z604"/>
    <mergeCell ref="C605:K605"/>
    <mergeCell ref="O605:P605"/>
    <mergeCell ref="Q605:W605"/>
    <mergeCell ref="X605:Z605"/>
    <mergeCell ref="C602:K602"/>
    <mergeCell ref="O602:P602"/>
    <mergeCell ref="Q602:W602"/>
    <mergeCell ref="X602:Z602"/>
    <mergeCell ref="C603:K603"/>
    <mergeCell ref="O603:P603"/>
    <mergeCell ref="Q603:W603"/>
    <mergeCell ref="X603:Z603"/>
    <mergeCell ref="C600:K600"/>
    <mergeCell ref="O600:P600"/>
    <mergeCell ref="Q600:W600"/>
    <mergeCell ref="X600:Z600"/>
    <mergeCell ref="C601:K601"/>
    <mergeCell ref="O601:P601"/>
    <mergeCell ref="Q601:W601"/>
    <mergeCell ref="X601:Z601"/>
    <mergeCell ref="C598:K598"/>
    <mergeCell ref="O598:P598"/>
    <mergeCell ref="Q598:W598"/>
    <mergeCell ref="X598:Z598"/>
    <mergeCell ref="C599:K599"/>
    <mergeCell ref="O599:P599"/>
    <mergeCell ref="Q599:W599"/>
    <mergeCell ref="X599:Z599"/>
    <mergeCell ref="C596:K596"/>
    <mergeCell ref="O596:P596"/>
    <mergeCell ref="Q596:W596"/>
    <mergeCell ref="X596:Z596"/>
    <mergeCell ref="C597:K597"/>
    <mergeCell ref="O597:P597"/>
    <mergeCell ref="Q597:W597"/>
    <mergeCell ref="X597:Z597"/>
    <mergeCell ref="C594:K594"/>
    <mergeCell ref="O594:P594"/>
    <mergeCell ref="Q594:W594"/>
    <mergeCell ref="X594:Z594"/>
    <mergeCell ref="C595:K595"/>
    <mergeCell ref="O595:P595"/>
    <mergeCell ref="Q595:W595"/>
    <mergeCell ref="X595:Z595"/>
    <mergeCell ref="C592:K592"/>
    <mergeCell ref="O592:P592"/>
    <mergeCell ref="Q592:W592"/>
    <mergeCell ref="X592:Z592"/>
    <mergeCell ref="C593:K593"/>
    <mergeCell ref="O593:P593"/>
    <mergeCell ref="Q593:W593"/>
    <mergeCell ref="X593:Z593"/>
    <mergeCell ref="C590:K590"/>
    <mergeCell ref="O590:P590"/>
    <mergeCell ref="Q590:W590"/>
    <mergeCell ref="X590:Z590"/>
    <mergeCell ref="C591:K591"/>
    <mergeCell ref="O591:P591"/>
    <mergeCell ref="Q591:W591"/>
    <mergeCell ref="X591:Z591"/>
    <mergeCell ref="C588:K588"/>
    <mergeCell ref="O588:P588"/>
    <mergeCell ref="Q588:W588"/>
    <mergeCell ref="X588:Z588"/>
    <mergeCell ref="C589:K589"/>
    <mergeCell ref="O589:P589"/>
    <mergeCell ref="Q589:W589"/>
    <mergeCell ref="X589:Z589"/>
    <mergeCell ref="C586:K586"/>
    <mergeCell ref="O586:P586"/>
    <mergeCell ref="Q586:W586"/>
    <mergeCell ref="X586:Z586"/>
    <mergeCell ref="C587:K587"/>
    <mergeCell ref="O587:P587"/>
    <mergeCell ref="Q587:W587"/>
    <mergeCell ref="X587:Z587"/>
    <mergeCell ref="C584:K584"/>
    <mergeCell ref="O584:P584"/>
    <mergeCell ref="Q584:W584"/>
    <mergeCell ref="X584:Z584"/>
    <mergeCell ref="C585:K585"/>
    <mergeCell ref="O585:P585"/>
    <mergeCell ref="Q585:W585"/>
    <mergeCell ref="X585:Z585"/>
    <mergeCell ref="C582:K582"/>
    <mergeCell ref="O582:P582"/>
    <mergeCell ref="Q582:W582"/>
    <mergeCell ref="X582:Z582"/>
    <mergeCell ref="C583:K583"/>
    <mergeCell ref="O583:P583"/>
    <mergeCell ref="Q583:W583"/>
    <mergeCell ref="X583:Z583"/>
    <mergeCell ref="C580:K580"/>
    <mergeCell ref="O580:P580"/>
    <mergeCell ref="Q580:W580"/>
    <mergeCell ref="X580:Z580"/>
    <mergeCell ref="C581:K581"/>
    <mergeCell ref="O581:P581"/>
    <mergeCell ref="Q581:W581"/>
    <mergeCell ref="X581:Z581"/>
    <mergeCell ref="C578:K578"/>
    <mergeCell ref="O578:P578"/>
    <mergeCell ref="Q578:W578"/>
    <mergeCell ref="X578:Z578"/>
    <mergeCell ref="C579:K579"/>
    <mergeCell ref="O579:P579"/>
    <mergeCell ref="Q579:W579"/>
    <mergeCell ref="X579:Z579"/>
    <mergeCell ref="C576:K576"/>
    <mergeCell ref="O576:P576"/>
    <mergeCell ref="Q576:W576"/>
    <mergeCell ref="X576:Z576"/>
    <mergeCell ref="C577:K577"/>
    <mergeCell ref="O577:P577"/>
    <mergeCell ref="Q577:W577"/>
    <mergeCell ref="X577:Z577"/>
    <mergeCell ref="C574:K574"/>
    <mergeCell ref="O574:P574"/>
    <mergeCell ref="Q574:W574"/>
    <mergeCell ref="X574:Z574"/>
    <mergeCell ref="C575:K575"/>
    <mergeCell ref="O575:P575"/>
    <mergeCell ref="Q575:W575"/>
    <mergeCell ref="X575:Z575"/>
    <mergeCell ref="C572:K572"/>
    <mergeCell ref="O572:P572"/>
    <mergeCell ref="Q572:W572"/>
    <mergeCell ref="X572:Z572"/>
    <mergeCell ref="C573:K573"/>
    <mergeCell ref="O573:P573"/>
    <mergeCell ref="Q573:W573"/>
    <mergeCell ref="X573:Z573"/>
    <mergeCell ref="C570:K570"/>
    <mergeCell ref="O570:P570"/>
    <mergeCell ref="Q570:W570"/>
    <mergeCell ref="X570:Z570"/>
    <mergeCell ref="C571:K571"/>
    <mergeCell ref="O571:P571"/>
    <mergeCell ref="Q571:W571"/>
    <mergeCell ref="X571:Z571"/>
    <mergeCell ref="C568:K568"/>
    <mergeCell ref="O568:P568"/>
    <mergeCell ref="Q568:W568"/>
    <mergeCell ref="X568:Z568"/>
    <mergeCell ref="C569:K569"/>
    <mergeCell ref="O569:P569"/>
    <mergeCell ref="Q569:W569"/>
    <mergeCell ref="X569:Z569"/>
    <mergeCell ref="C566:K566"/>
    <mergeCell ref="O566:P566"/>
    <mergeCell ref="Q566:W566"/>
    <mergeCell ref="X566:Z566"/>
    <mergeCell ref="C567:K567"/>
    <mergeCell ref="O567:P567"/>
    <mergeCell ref="Q567:W567"/>
    <mergeCell ref="X567:Z567"/>
    <mergeCell ref="C564:K564"/>
    <mergeCell ref="O564:P564"/>
    <mergeCell ref="Q564:W564"/>
    <mergeCell ref="X564:Z564"/>
    <mergeCell ref="C565:K565"/>
    <mergeCell ref="O565:P565"/>
    <mergeCell ref="Q565:W565"/>
    <mergeCell ref="X565:Z565"/>
    <mergeCell ref="C562:K562"/>
    <mergeCell ref="O562:P562"/>
    <mergeCell ref="Q562:W562"/>
    <mergeCell ref="X562:Z562"/>
    <mergeCell ref="C563:K563"/>
    <mergeCell ref="O563:P563"/>
    <mergeCell ref="Q563:W563"/>
    <mergeCell ref="X563:Z563"/>
    <mergeCell ref="C560:K560"/>
    <mergeCell ref="O560:P560"/>
    <mergeCell ref="Q560:W560"/>
    <mergeCell ref="X560:Z560"/>
    <mergeCell ref="C561:K561"/>
    <mergeCell ref="O561:P561"/>
    <mergeCell ref="Q561:W561"/>
    <mergeCell ref="X561:Z561"/>
    <mergeCell ref="C558:K558"/>
    <mergeCell ref="O558:P558"/>
    <mergeCell ref="Q558:W558"/>
    <mergeCell ref="X558:Z558"/>
    <mergeCell ref="C559:K559"/>
    <mergeCell ref="O559:P559"/>
    <mergeCell ref="Q559:W559"/>
    <mergeCell ref="X559:Z559"/>
    <mergeCell ref="C556:K556"/>
    <mergeCell ref="O556:P556"/>
    <mergeCell ref="Q556:W556"/>
    <mergeCell ref="X556:Z556"/>
    <mergeCell ref="C557:K557"/>
    <mergeCell ref="O557:P557"/>
    <mergeCell ref="Q557:W557"/>
    <mergeCell ref="X557:Z557"/>
    <mergeCell ref="C554:K554"/>
    <mergeCell ref="O554:P554"/>
    <mergeCell ref="Q554:W554"/>
    <mergeCell ref="X554:Z554"/>
    <mergeCell ref="C555:K555"/>
    <mergeCell ref="O555:P555"/>
    <mergeCell ref="Q555:W555"/>
    <mergeCell ref="X555:Z555"/>
    <mergeCell ref="C552:K552"/>
    <mergeCell ref="O552:P552"/>
    <mergeCell ref="Q552:W552"/>
    <mergeCell ref="X552:Z552"/>
    <mergeCell ref="C553:K553"/>
    <mergeCell ref="O553:P553"/>
    <mergeCell ref="Q553:W553"/>
    <mergeCell ref="X553:Z553"/>
    <mergeCell ref="C550:K550"/>
    <mergeCell ref="O550:P550"/>
    <mergeCell ref="Q550:W550"/>
    <mergeCell ref="X550:Z550"/>
    <mergeCell ref="C551:K551"/>
    <mergeCell ref="O551:P551"/>
    <mergeCell ref="Q551:W551"/>
    <mergeCell ref="X551:Z551"/>
    <mergeCell ref="C548:K548"/>
    <mergeCell ref="O548:P548"/>
    <mergeCell ref="Q548:W548"/>
    <mergeCell ref="X548:Z548"/>
    <mergeCell ref="C549:K549"/>
    <mergeCell ref="O549:P549"/>
    <mergeCell ref="Q549:W549"/>
    <mergeCell ref="X549:Z549"/>
    <mergeCell ref="C546:K546"/>
    <mergeCell ref="O546:P546"/>
    <mergeCell ref="Q546:W546"/>
    <mergeCell ref="X546:Z546"/>
    <mergeCell ref="C547:K547"/>
    <mergeCell ref="O547:P547"/>
    <mergeCell ref="Q547:W547"/>
    <mergeCell ref="X547:Z547"/>
    <mergeCell ref="C544:K544"/>
    <mergeCell ref="O544:P544"/>
    <mergeCell ref="Q544:W544"/>
    <mergeCell ref="X544:Z544"/>
    <mergeCell ref="C545:K545"/>
    <mergeCell ref="O545:P545"/>
    <mergeCell ref="Q545:W545"/>
    <mergeCell ref="X545:Z545"/>
    <mergeCell ref="C542:K542"/>
    <mergeCell ref="O542:P542"/>
    <mergeCell ref="Q542:W542"/>
    <mergeCell ref="X542:Z542"/>
    <mergeCell ref="C543:K543"/>
    <mergeCell ref="O543:P543"/>
    <mergeCell ref="Q543:W543"/>
    <mergeCell ref="X543:Z543"/>
    <mergeCell ref="C540:K540"/>
    <mergeCell ref="O540:P540"/>
    <mergeCell ref="Q540:W540"/>
    <mergeCell ref="X540:Z540"/>
    <mergeCell ref="C541:K541"/>
    <mergeCell ref="O541:P541"/>
    <mergeCell ref="Q541:W541"/>
    <mergeCell ref="X541:Z541"/>
    <mergeCell ref="C538:K538"/>
    <mergeCell ref="O538:P538"/>
    <mergeCell ref="Q538:W538"/>
    <mergeCell ref="X538:Z538"/>
    <mergeCell ref="C539:K539"/>
    <mergeCell ref="O539:P539"/>
    <mergeCell ref="Q539:W539"/>
    <mergeCell ref="X539:Z539"/>
    <mergeCell ref="C536:K536"/>
    <mergeCell ref="O536:P536"/>
    <mergeCell ref="Q536:W536"/>
    <mergeCell ref="X536:Z536"/>
    <mergeCell ref="C537:K537"/>
    <mergeCell ref="O537:P537"/>
    <mergeCell ref="Q537:W537"/>
    <mergeCell ref="X537:Z537"/>
    <mergeCell ref="C534:K534"/>
    <mergeCell ref="O534:P534"/>
    <mergeCell ref="Q534:W534"/>
    <mergeCell ref="X534:Z534"/>
    <mergeCell ref="C535:K535"/>
    <mergeCell ref="O535:P535"/>
    <mergeCell ref="Q535:W535"/>
    <mergeCell ref="X535:Z535"/>
    <mergeCell ref="C532:K532"/>
    <mergeCell ref="O532:P532"/>
    <mergeCell ref="Q532:W532"/>
    <mergeCell ref="X532:Z532"/>
    <mergeCell ref="C533:K533"/>
    <mergeCell ref="O533:P533"/>
    <mergeCell ref="Q533:W533"/>
    <mergeCell ref="X533:Z533"/>
    <mergeCell ref="C530:K530"/>
    <mergeCell ref="O530:P530"/>
    <mergeCell ref="Q530:W530"/>
    <mergeCell ref="X530:Z530"/>
    <mergeCell ref="C531:K531"/>
    <mergeCell ref="O531:P531"/>
    <mergeCell ref="Q531:W531"/>
    <mergeCell ref="X531:Z531"/>
    <mergeCell ref="C528:K528"/>
    <mergeCell ref="O528:P528"/>
    <mergeCell ref="Q528:W528"/>
    <mergeCell ref="X528:Z528"/>
    <mergeCell ref="C529:K529"/>
    <mergeCell ref="O529:P529"/>
    <mergeCell ref="Q529:W529"/>
    <mergeCell ref="X529:Z529"/>
    <mergeCell ref="C526:K526"/>
    <mergeCell ref="O526:P526"/>
    <mergeCell ref="Q526:W526"/>
    <mergeCell ref="X526:Z526"/>
    <mergeCell ref="C527:K527"/>
    <mergeCell ref="O527:P527"/>
    <mergeCell ref="Q527:W527"/>
    <mergeCell ref="X527:Z527"/>
    <mergeCell ref="C524:K524"/>
    <mergeCell ref="O524:P524"/>
    <mergeCell ref="Q524:W524"/>
    <mergeCell ref="X524:Z524"/>
    <mergeCell ref="C525:K525"/>
    <mergeCell ref="O525:P525"/>
    <mergeCell ref="Q525:W525"/>
    <mergeCell ref="X525:Z525"/>
    <mergeCell ref="C522:K522"/>
    <mergeCell ref="O522:P522"/>
    <mergeCell ref="Q522:W522"/>
    <mergeCell ref="X522:Z522"/>
    <mergeCell ref="C523:K523"/>
    <mergeCell ref="O523:P523"/>
    <mergeCell ref="Q523:W523"/>
    <mergeCell ref="X523:Z523"/>
    <mergeCell ref="C520:K520"/>
    <mergeCell ref="O520:P520"/>
    <mergeCell ref="Q520:W520"/>
    <mergeCell ref="X520:Z520"/>
    <mergeCell ref="C521:K521"/>
    <mergeCell ref="O521:P521"/>
    <mergeCell ref="Q521:W521"/>
    <mergeCell ref="X521:Z521"/>
    <mergeCell ref="C518:K518"/>
    <mergeCell ref="O518:P518"/>
    <mergeCell ref="Q518:W518"/>
    <mergeCell ref="X518:Z518"/>
    <mergeCell ref="C519:K519"/>
    <mergeCell ref="O519:P519"/>
    <mergeCell ref="Q519:W519"/>
    <mergeCell ref="X519:Z519"/>
    <mergeCell ref="C516:K516"/>
    <mergeCell ref="O516:P516"/>
    <mergeCell ref="Q516:W516"/>
    <mergeCell ref="X516:Z516"/>
    <mergeCell ref="C517:K517"/>
    <mergeCell ref="O517:P517"/>
    <mergeCell ref="Q517:W517"/>
    <mergeCell ref="X517:Z517"/>
    <mergeCell ref="C514:K514"/>
    <mergeCell ref="O514:P514"/>
    <mergeCell ref="Q514:W514"/>
    <mergeCell ref="X514:Z514"/>
    <mergeCell ref="C515:K515"/>
    <mergeCell ref="O515:P515"/>
    <mergeCell ref="Q515:W515"/>
    <mergeCell ref="X515:Z515"/>
    <mergeCell ref="C512:K512"/>
    <mergeCell ref="O512:P512"/>
    <mergeCell ref="Q512:W512"/>
    <mergeCell ref="X512:Z512"/>
    <mergeCell ref="C513:K513"/>
    <mergeCell ref="O513:P513"/>
    <mergeCell ref="Q513:W513"/>
    <mergeCell ref="X513:Z513"/>
    <mergeCell ref="C510:K510"/>
    <mergeCell ref="O510:P510"/>
    <mergeCell ref="Q510:W510"/>
    <mergeCell ref="X510:Z510"/>
    <mergeCell ref="C511:K511"/>
    <mergeCell ref="O511:P511"/>
    <mergeCell ref="Q511:W511"/>
    <mergeCell ref="X511:Z511"/>
    <mergeCell ref="C508:K508"/>
    <mergeCell ref="O508:P508"/>
    <mergeCell ref="Q508:W508"/>
    <mergeCell ref="X508:Z508"/>
    <mergeCell ref="C509:K509"/>
    <mergeCell ref="O509:P509"/>
    <mergeCell ref="Q509:W509"/>
    <mergeCell ref="X509:Z509"/>
    <mergeCell ref="C506:K506"/>
    <mergeCell ref="O506:P506"/>
    <mergeCell ref="Q506:W506"/>
    <mergeCell ref="X506:Z506"/>
    <mergeCell ref="C507:K507"/>
    <mergeCell ref="O507:P507"/>
    <mergeCell ref="Q507:W507"/>
    <mergeCell ref="X507:Z507"/>
    <mergeCell ref="C504:K504"/>
    <mergeCell ref="O504:P504"/>
    <mergeCell ref="Q504:W504"/>
    <mergeCell ref="X504:Z504"/>
    <mergeCell ref="C505:K505"/>
    <mergeCell ref="O505:P505"/>
    <mergeCell ref="Q505:W505"/>
    <mergeCell ref="X505:Z505"/>
    <mergeCell ref="C502:K502"/>
    <mergeCell ref="O502:P502"/>
    <mergeCell ref="Q502:W502"/>
    <mergeCell ref="X502:Z502"/>
    <mergeCell ref="C503:K503"/>
    <mergeCell ref="O503:P503"/>
    <mergeCell ref="Q503:W503"/>
    <mergeCell ref="X503:Z503"/>
    <mergeCell ref="C500:K500"/>
    <mergeCell ref="O500:P500"/>
    <mergeCell ref="Q500:W500"/>
    <mergeCell ref="X500:Z500"/>
    <mergeCell ref="C501:K501"/>
    <mergeCell ref="O501:P501"/>
    <mergeCell ref="Q501:W501"/>
    <mergeCell ref="X501:Z501"/>
    <mergeCell ref="C498:K498"/>
    <mergeCell ref="O498:P498"/>
    <mergeCell ref="Q498:W498"/>
    <mergeCell ref="X498:Z498"/>
    <mergeCell ref="C499:K499"/>
    <mergeCell ref="O499:P499"/>
    <mergeCell ref="Q499:W499"/>
    <mergeCell ref="X499:Z499"/>
    <mergeCell ref="C496:K496"/>
    <mergeCell ref="O496:P496"/>
    <mergeCell ref="Q496:W496"/>
    <mergeCell ref="X496:Z496"/>
    <mergeCell ref="C497:K497"/>
    <mergeCell ref="O497:P497"/>
    <mergeCell ref="Q497:W497"/>
    <mergeCell ref="X497:Z497"/>
    <mergeCell ref="C494:K494"/>
    <mergeCell ref="O494:P494"/>
    <mergeCell ref="Q494:W494"/>
    <mergeCell ref="X494:Z494"/>
    <mergeCell ref="C495:K495"/>
    <mergeCell ref="O495:P495"/>
    <mergeCell ref="Q495:W495"/>
    <mergeCell ref="X495:Z495"/>
    <mergeCell ref="C492:K492"/>
    <mergeCell ref="O492:P492"/>
    <mergeCell ref="Q492:W492"/>
    <mergeCell ref="X492:Z492"/>
    <mergeCell ref="C493:K493"/>
    <mergeCell ref="O493:P493"/>
    <mergeCell ref="Q493:W493"/>
    <mergeCell ref="X493:Z493"/>
    <mergeCell ref="C490:K490"/>
    <mergeCell ref="O490:P490"/>
    <mergeCell ref="Q490:W490"/>
    <mergeCell ref="X490:Z490"/>
    <mergeCell ref="C491:K491"/>
    <mergeCell ref="O491:P491"/>
    <mergeCell ref="Q491:W491"/>
    <mergeCell ref="X491:Z491"/>
    <mergeCell ref="C488:K488"/>
    <mergeCell ref="O488:P488"/>
    <mergeCell ref="Q488:W488"/>
    <mergeCell ref="X488:Z488"/>
    <mergeCell ref="C489:K489"/>
    <mergeCell ref="O489:P489"/>
    <mergeCell ref="Q489:W489"/>
    <mergeCell ref="X489:Z489"/>
    <mergeCell ref="C486:K486"/>
    <mergeCell ref="O486:P486"/>
    <mergeCell ref="Q486:W486"/>
    <mergeCell ref="X486:Z486"/>
    <mergeCell ref="C487:K487"/>
    <mergeCell ref="O487:P487"/>
    <mergeCell ref="Q487:W487"/>
    <mergeCell ref="X487:Z487"/>
    <mergeCell ref="C484:K484"/>
    <mergeCell ref="O484:P484"/>
    <mergeCell ref="Q484:W484"/>
    <mergeCell ref="X484:Z484"/>
    <mergeCell ref="C485:K485"/>
    <mergeCell ref="O485:P485"/>
    <mergeCell ref="Q485:W485"/>
    <mergeCell ref="X485:Z485"/>
    <mergeCell ref="C482:K482"/>
    <mergeCell ref="O482:P482"/>
    <mergeCell ref="Q482:W482"/>
    <mergeCell ref="X482:Z482"/>
    <mergeCell ref="C483:K483"/>
    <mergeCell ref="O483:P483"/>
    <mergeCell ref="Q483:W483"/>
    <mergeCell ref="X483:Z483"/>
    <mergeCell ref="C480:K480"/>
    <mergeCell ref="O480:P480"/>
    <mergeCell ref="Q480:W480"/>
    <mergeCell ref="X480:Z480"/>
    <mergeCell ref="C481:K481"/>
    <mergeCell ref="O481:P481"/>
    <mergeCell ref="Q481:W481"/>
    <mergeCell ref="X481:Z481"/>
    <mergeCell ref="C478:K478"/>
    <mergeCell ref="O478:P478"/>
    <mergeCell ref="Q478:W478"/>
    <mergeCell ref="X478:Z478"/>
    <mergeCell ref="C479:K479"/>
    <mergeCell ref="O479:P479"/>
    <mergeCell ref="Q479:W479"/>
    <mergeCell ref="X479:Z479"/>
    <mergeCell ref="C476:K476"/>
    <mergeCell ref="O476:P476"/>
    <mergeCell ref="Q476:W476"/>
    <mergeCell ref="X476:Z476"/>
    <mergeCell ref="C477:K477"/>
    <mergeCell ref="O477:P477"/>
    <mergeCell ref="Q477:W477"/>
    <mergeCell ref="X477:Z477"/>
    <mergeCell ref="C474:K474"/>
    <mergeCell ref="O474:P474"/>
    <mergeCell ref="Q474:W474"/>
    <mergeCell ref="X474:Z474"/>
    <mergeCell ref="C475:K475"/>
    <mergeCell ref="O475:P475"/>
    <mergeCell ref="Q475:W475"/>
    <mergeCell ref="X475:Z475"/>
    <mergeCell ref="C472:K472"/>
    <mergeCell ref="O472:P472"/>
    <mergeCell ref="Q472:W472"/>
    <mergeCell ref="X472:Z472"/>
    <mergeCell ref="C473:K473"/>
    <mergeCell ref="O473:P473"/>
    <mergeCell ref="Q473:W473"/>
    <mergeCell ref="X473:Z473"/>
    <mergeCell ref="C470:K470"/>
    <mergeCell ref="O470:P470"/>
    <mergeCell ref="Q470:W470"/>
    <mergeCell ref="X470:Z470"/>
    <mergeCell ref="C471:K471"/>
    <mergeCell ref="O471:P471"/>
    <mergeCell ref="Q471:W471"/>
    <mergeCell ref="X471:Z471"/>
    <mergeCell ref="C468:K468"/>
    <mergeCell ref="O468:P468"/>
    <mergeCell ref="Q468:W468"/>
    <mergeCell ref="X468:Z468"/>
    <mergeCell ref="C469:K469"/>
    <mergeCell ref="O469:P469"/>
    <mergeCell ref="Q469:W469"/>
    <mergeCell ref="X469:Z469"/>
    <mergeCell ref="C466:K466"/>
    <mergeCell ref="O466:P466"/>
    <mergeCell ref="Q466:W466"/>
    <mergeCell ref="X466:Z466"/>
    <mergeCell ref="C467:K467"/>
    <mergeCell ref="O467:P467"/>
    <mergeCell ref="Q467:W467"/>
    <mergeCell ref="X467:Z467"/>
    <mergeCell ref="C464:K464"/>
    <mergeCell ref="O464:P464"/>
    <mergeCell ref="Q464:W464"/>
    <mergeCell ref="X464:Z464"/>
    <mergeCell ref="C465:K465"/>
    <mergeCell ref="O465:P465"/>
    <mergeCell ref="Q465:W465"/>
    <mergeCell ref="X465:Z465"/>
    <mergeCell ref="C462:K462"/>
    <mergeCell ref="O462:P462"/>
    <mergeCell ref="Q462:W462"/>
    <mergeCell ref="X462:Z462"/>
    <mergeCell ref="C463:K463"/>
    <mergeCell ref="O463:P463"/>
    <mergeCell ref="Q463:W463"/>
    <mergeCell ref="X463:Z463"/>
    <mergeCell ref="C460:K460"/>
    <mergeCell ref="O460:P460"/>
    <mergeCell ref="Q460:W460"/>
    <mergeCell ref="X460:Z460"/>
    <mergeCell ref="C461:K461"/>
    <mergeCell ref="O461:P461"/>
    <mergeCell ref="Q461:W461"/>
    <mergeCell ref="X461:Z461"/>
    <mergeCell ref="C458:K458"/>
    <mergeCell ref="O458:P458"/>
    <mergeCell ref="Q458:W458"/>
    <mergeCell ref="X458:Z458"/>
    <mergeCell ref="C459:K459"/>
    <mergeCell ref="O459:P459"/>
    <mergeCell ref="Q459:W459"/>
    <mergeCell ref="X459:Z459"/>
    <mergeCell ref="C456:K456"/>
    <mergeCell ref="O456:P456"/>
    <mergeCell ref="Q456:W456"/>
    <mergeCell ref="X456:Z456"/>
    <mergeCell ref="C457:K457"/>
    <mergeCell ref="O457:P457"/>
    <mergeCell ref="Q457:W457"/>
    <mergeCell ref="X457:Z457"/>
    <mergeCell ref="C454:K454"/>
    <mergeCell ref="O454:P454"/>
    <mergeCell ref="Q454:W454"/>
    <mergeCell ref="X454:Z454"/>
    <mergeCell ref="C455:K455"/>
    <mergeCell ref="O455:P455"/>
    <mergeCell ref="Q455:W455"/>
    <mergeCell ref="X455:Z455"/>
    <mergeCell ref="C452:K452"/>
    <mergeCell ref="O452:P452"/>
    <mergeCell ref="Q452:W452"/>
    <mergeCell ref="X452:Z452"/>
    <mergeCell ref="C453:K453"/>
    <mergeCell ref="O453:P453"/>
    <mergeCell ref="Q453:W453"/>
    <mergeCell ref="X453:Z453"/>
    <mergeCell ref="C450:K450"/>
    <mergeCell ref="O450:P450"/>
    <mergeCell ref="Q450:W450"/>
    <mergeCell ref="X450:Z450"/>
    <mergeCell ref="C451:K451"/>
    <mergeCell ref="O451:P451"/>
    <mergeCell ref="Q451:W451"/>
    <mergeCell ref="X451:Z451"/>
    <mergeCell ref="C448:K448"/>
    <mergeCell ref="O448:P448"/>
    <mergeCell ref="Q448:W448"/>
    <mergeCell ref="X448:Z448"/>
    <mergeCell ref="C449:K449"/>
    <mergeCell ref="O449:P449"/>
    <mergeCell ref="Q449:W449"/>
    <mergeCell ref="X449:Z449"/>
    <mergeCell ref="C446:K446"/>
    <mergeCell ref="O446:P446"/>
    <mergeCell ref="Q446:W446"/>
    <mergeCell ref="X446:Z446"/>
    <mergeCell ref="C447:K447"/>
    <mergeCell ref="O447:P447"/>
    <mergeCell ref="Q447:W447"/>
    <mergeCell ref="X447:Z447"/>
    <mergeCell ref="C444:K444"/>
    <mergeCell ref="O444:P444"/>
    <mergeCell ref="Q444:W444"/>
    <mergeCell ref="X444:Z444"/>
    <mergeCell ref="C445:K445"/>
    <mergeCell ref="O445:P445"/>
    <mergeCell ref="Q445:W445"/>
    <mergeCell ref="X445:Z445"/>
    <mergeCell ref="C442:K442"/>
    <mergeCell ref="O442:P442"/>
    <mergeCell ref="Q442:W442"/>
    <mergeCell ref="X442:Z442"/>
    <mergeCell ref="C443:K443"/>
    <mergeCell ref="O443:P443"/>
    <mergeCell ref="Q443:W443"/>
    <mergeCell ref="X443:Z443"/>
    <mergeCell ref="C440:K440"/>
    <mergeCell ref="O440:P440"/>
    <mergeCell ref="Q440:W440"/>
    <mergeCell ref="X440:Z440"/>
    <mergeCell ref="C441:K441"/>
    <mergeCell ref="O441:P441"/>
    <mergeCell ref="Q441:W441"/>
    <mergeCell ref="X441:Z441"/>
    <mergeCell ref="C438:K438"/>
    <mergeCell ref="O438:P438"/>
    <mergeCell ref="Q438:W438"/>
    <mergeCell ref="X438:Z438"/>
    <mergeCell ref="C439:K439"/>
    <mergeCell ref="O439:P439"/>
    <mergeCell ref="Q439:W439"/>
    <mergeCell ref="X439:Z439"/>
    <mergeCell ref="C436:K436"/>
    <mergeCell ref="O436:P436"/>
    <mergeCell ref="Q436:W436"/>
    <mergeCell ref="X436:Z436"/>
    <mergeCell ref="C437:K437"/>
    <mergeCell ref="O437:P437"/>
    <mergeCell ref="Q437:W437"/>
    <mergeCell ref="X437:Z437"/>
    <mergeCell ref="C434:K434"/>
    <mergeCell ref="O434:P434"/>
    <mergeCell ref="Q434:W434"/>
    <mergeCell ref="X434:Z434"/>
    <mergeCell ref="C435:K435"/>
    <mergeCell ref="O435:P435"/>
    <mergeCell ref="Q435:W435"/>
    <mergeCell ref="X435:Z435"/>
    <mergeCell ref="C432:K432"/>
    <mergeCell ref="O432:P432"/>
    <mergeCell ref="Q432:W432"/>
    <mergeCell ref="X432:Z432"/>
    <mergeCell ref="C433:K433"/>
    <mergeCell ref="O433:P433"/>
    <mergeCell ref="Q433:W433"/>
    <mergeCell ref="X433:Z433"/>
    <mergeCell ref="C430:K430"/>
    <mergeCell ref="O430:P430"/>
    <mergeCell ref="Q430:W430"/>
    <mergeCell ref="X430:Z430"/>
    <mergeCell ref="C431:K431"/>
    <mergeCell ref="O431:P431"/>
    <mergeCell ref="Q431:W431"/>
    <mergeCell ref="X431:Z431"/>
    <mergeCell ref="C428:K428"/>
    <mergeCell ref="O428:P428"/>
    <mergeCell ref="Q428:W428"/>
    <mergeCell ref="X428:Z428"/>
    <mergeCell ref="C429:K429"/>
    <mergeCell ref="O429:P429"/>
    <mergeCell ref="Q429:W429"/>
    <mergeCell ref="X429:Z429"/>
    <mergeCell ref="C426:K426"/>
    <mergeCell ref="O426:P426"/>
    <mergeCell ref="Q426:W426"/>
    <mergeCell ref="X426:Z426"/>
    <mergeCell ref="C427:K427"/>
    <mergeCell ref="O427:P427"/>
    <mergeCell ref="Q427:W427"/>
    <mergeCell ref="X427:Z427"/>
    <mergeCell ref="C424:K424"/>
    <mergeCell ref="O424:P424"/>
    <mergeCell ref="Q424:W424"/>
    <mergeCell ref="X424:Z424"/>
    <mergeCell ref="C425:K425"/>
    <mergeCell ref="O425:P425"/>
    <mergeCell ref="Q425:W425"/>
    <mergeCell ref="X425:Z425"/>
    <mergeCell ref="C422:K422"/>
    <mergeCell ref="O422:P422"/>
    <mergeCell ref="Q422:W422"/>
    <mergeCell ref="X422:Z422"/>
    <mergeCell ref="C423:K423"/>
    <mergeCell ref="O423:P423"/>
    <mergeCell ref="Q423:W423"/>
    <mergeCell ref="X423:Z423"/>
    <mergeCell ref="C420:K420"/>
    <mergeCell ref="O420:P420"/>
    <mergeCell ref="Q420:W420"/>
    <mergeCell ref="X420:Z420"/>
    <mergeCell ref="C421:K421"/>
    <mergeCell ref="O421:P421"/>
    <mergeCell ref="Q421:W421"/>
    <mergeCell ref="X421:Z421"/>
    <mergeCell ref="C418:K418"/>
    <mergeCell ref="O418:P418"/>
    <mergeCell ref="Q418:W418"/>
    <mergeCell ref="X418:Z418"/>
    <mergeCell ref="C419:K419"/>
    <mergeCell ref="O419:P419"/>
    <mergeCell ref="Q419:W419"/>
    <mergeCell ref="X419:Z419"/>
    <mergeCell ref="C416:K416"/>
    <mergeCell ref="O416:P416"/>
    <mergeCell ref="Q416:W416"/>
    <mergeCell ref="X416:Z416"/>
    <mergeCell ref="C417:K417"/>
    <mergeCell ref="O417:P417"/>
    <mergeCell ref="Q417:W417"/>
    <mergeCell ref="X417:Z417"/>
    <mergeCell ref="C414:K414"/>
    <mergeCell ref="O414:P414"/>
    <mergeCell ref="Q414:W414"/>
    <mergeCell ref="X414:Z414"/>
    <mergeCell ref="C415:K415"/>
    <mergeCell ref="O415:P415"/>
    <mergeCell ref="Q415:W415"/>
    <mergeCell ref="X415:Z415"/>
    <mergeCell ref="C412:K412"/>
    <mergeCell ref="O412:P412"/>
    <mergeCell ref="Q412:W412"/>
    <mergeCell ref="X412:Z412"/>
    <mergeCell ref="C413:K413"/>
    <mergeCell ref="O413:P413"/>
    <mergeCell ref="Q413:W413"/>
    <mergeCell ref="X413:Z413"/>
    <mergeCell ref="C410:K410"/>
    <mergeCell ref="O410:P410"/>
    <mergeCell ref="Q410:W410"/>
    <mergeCell ref="X410:Z410"/>
    <mergeCell ref="C411:K411"/>
    <mergeCell ref="O411:P411"/>
    <mergeCell ref="Q411:W411"/>
    <mergeCell ref="X411:Z411"/>
    <mergeCell ref="C408:K408"/>
    <mergeCell ref="O408:P408"/>
    <mergeCell ref="Q408:W408"/>
    <mergeCell ref="X408:Z408"/>
    <mergeCell ref="C409:K409"/>
    <mergeCell ref="O409:P409"/>
    <mergeCell ref="Q409:W409"/>
    <mergeCell ref="X409:Z409"/>
    <mergeCell ref="C406:K406"/>
    <mergeCell ref="O406:P406"/>
    <mergeCell ref="Q406:W406"/>
    <mergeCell ref="X406:Z406"/>
    <mergeCell ref="C407:K407"/>
    <mergeCell ref="O407:P407"/>
    <mergeCell ref="Q407:W407"/>
    <mergeCell ref="X407:Z407"/>
    <mergeCell ref="C404:K404"/>
    <mergeCell ref="O404:P404"/>
    <mergeCell ref="Q404:W404"/>
    <mergeCell ref="X404:Z404"/>
    <mergeCell ref="C405:K405"/>
    <mergeCell ref="O405:P405"/>
    <mergeCell ref="Q405:W405"/>
    <mergeCell ref="X405:Z405"/>
    <mergeCell ref="C402:K402"/>
    <mergeCell ref="O402:P402"/>
    <mergeCell ref="Q402:W402"/>
    <mergeCell ref="X402:Z402"/>
    <mergeCell ref="C403:K403"/>
    <mergeCell ref="O403:P403"/>
    <mergeCell ref="Q403:W403"/>
    <mergeCell ref="X403:Z403"/>
    <mergeCell ref="C400:K400"/>
    <mergeCell ref="O400:P400"/>
    <mergeCell ref="Q400:W400"/>
    <mergeCell ref="X400:Z400"/>
    <mergeCell ref="C401:K401"/>
    <mergeCell ref="O401:P401"/>
    <mergeCell ref="Q401:W401"/>
    <mergeCell ref="X401:Z401"/>
    <mergeCell ref="C398:K398"/>
    <mergeCell ref="O398:P398"/>
    <mergeCell ref="Q398:W398"/>
    <mergeCell ref="X398:Z398"/>
    <mergeCell ref="C399:K399"/>
    <mergeCell ref="O399:P399"/>
    <mergeCell ref="Q399:W399"/>
    <mergeCell ref="X399:Z399"/>
    <mergeCell ref="C396:K396"/>
    <mergeCell ref="O396:P396"/>
    <mergeCell ref="Q396:W396"/>
    <mergeCell ref="X396:Z396"/>
    <mergeCell ref="C397:K397"/>
    <mergeCell ref="O397:P397"/>
    <mergeCell ref="Q397:W397"/>
    <mergeCell ref="X397:Z397"/>
    <mergeCell ref="C394:K394"/>
    <mergeCell ref="O394:P394"/>
    <mergeCell ref="Q394:W394"/>
    <mergeCell ref="X394:Z394"/>
    <mergeCell ref="C395:K395"/>
    <mergeCell ref="O395:P395"/>
    <mergeCell ref="Q395:W395"/>
    <mergeCell ref="X395:Z395"/>
    <mergeCell ref="C392:K392"/>
    <mergeCell ref="O392:P392"/>
    <mergeCell ref="Q392:W392"/>
    <mergeCell ref="X392:Z392"/>
    <mergeCell ref="C393:K393"/>
    <mergeCell ref="O393:P393"/>
    <mergeCell ref="Q393:W393"/>
    <mergeCell ref="X393:Z393"/>
    <mergeCell ref="C390:K390"/>
    <mergeCell ref="O390:P390"/>
    <mergeCell ref="Q390:W390"/>
    <mergeCell ref="X390:Z390"/>
    <mergeCell ref="C391:K391"/>
    <mergeCell ref="O391:P391"/>
    <mergeCell ref="Q391:W391"/>
    <mergeCell ref="X391:Z391"/>
    <mergeCell ref="C388:K388"/>
    <mergeCell ref="O388:P388"/>
    <mergeCell ref="Q388:W388"/>
    <mergeCell ref="X388:Z388"/>
    <mergeCell ref="C389:K389"/>
    <mergeCell ref="O389:P389"/>
    <mergeCell ref="Q389:W389"/>
    <mergeCell ref="X389:Z389"/>
    <mergeCell ref="C386:K386"/>
    <mergeCell ref="O386:P386"/>
    <mergeCell ref="Q386:W386"/>
    <mergeCell ref="X386:Z386"/>
    <mergeCell ref="C387:K387"/>
    <mergeCell ref="O387:P387"/>
    <mergeCell ref="Q387:W387"/>
    <mergeCell ref="X387:Z387"/>
    <mergeCell ref="C384:K384"/>
    <mergeCell ref="O384:P384"/>
    <mergeCell ref="Q384:W384"/>
    <mergeCell ref="X384:Z384"/>
    <mergeCell ref="C385:K385"/>
    <mergeCell ref="O385:P385"/>
    <mergeCell ref="Q385:W385"/>
    <mergeCell ref="X385:Z385"/>
    <mergeCell ref="C382:K382"/>
    <mergeCell ref="O382:P382"/>
    <mergeCell ref="Q382:W382"/>
    <mergeCell ref="X382:Z382"/>
    <mergeCell ref="C383:K383"/>
    <mergeCell ref="O383:P383"/>
    <mergeCell ref="Q383:W383"/>
    <mergeCell ref="X383:Z383"/>
    <mergeCell ref="C380:K380"/>
    <mergeCell ref="O380:P380"/>
    <mergeCell ref="Q380:W380"/>
    <mergeCell ref="X380:Z380"/>
    <mergeCell ref="C381:K381"/>
    <mergeCell ref="O381:P381"/>
    <mergeCell ref="Q381:W381"/>
    <mergeCell ref="X381:Z381"/>
    <mergeCell ref="C378:K378"/>
    <mergeCell ref="O378:P378"/>
    <mergeCell ref="Q378:W378"/>
    <mergeCell ref="X378:Z378"/>
    <mergeCell ref="C379:K379"/>
    <mergeCell ref="O379:P379"/>
    <mergeCell ref="Q379:W379"/>
    <mergeCell ref="X379:Z379"/>
    <mergeCell ref="C376:K376"/>
    <mergeCell ref="O376:P376"/>
    <mergeCell ref="Q376:W376"/>
    <mergeCell ref="X376:Z376"/>
    <mergeCell ref="C377:K377"/>
    <mergeCell ref="O377:P377"/>
    <mergeCell ref="Q377:W377"/>
    <mergeCell ref="X377:Z377"/>
    <mergeCell ref="C374:K374"/>
    <mergeCell ref="O374:P374"/>
    <mergeCell ref="Q374:W374"/>
    <mergeCell ref="X374:Z374"/>
    <mergeCell ref="C375:K375"/>
    <mergeCell ref="O375:P375"/>
    <mergeCell ref="Q375:W375"/>
    <mergeCell ref="X375:Z375"/>
    <mergeCell ref="C372:K372"/>
    <mergeCell ref="O372:P372"/>
    <mergeCell ref="Q372:W372"/>
    <mergeCell ref="X372:Z372"/>
    <mergeCell ref="C373:K373"/>
    <mergeCell ref="O373:P373"/>
    <mergeCell ref="Q373:W373"/>
    <mergeCell ref="X373:Z373"/>
    <mergeCell ref="C370:K370"/>
    <mergeCell ref="O370:P370"/>
    <mergeCell ref="Q370:W370"/>
    <mergeCell ref="X370:Z370"/>
    <mergeCell ref="C371:K371"/>
    <mergeCell ref="O371:P371"/>
    <mergeCell ref="Q371:W371"/>
    <mergeCell ref="X371:Z371"/>
    <mergeCell ref="C368:K368"/>
    <mergeCell ref="O368:P368"/>
    <mergeCell ref="Q368:W368"/>
    <mergeCell ref="X368:Z368"/>
    <mergeCell ref="C369:K369"/>
    <mergeCell ref="O369:P369"/>
    <mergeCell ref="Q369:W369"/>
    <mergeCell ref="X369:Z369"/>
    <mergeCell ref="C366:K366"/>
    <mergeCell ref="O366:P366"/>
    <mergeCell ref="Q366:W366"/>
    <mergeCell ref="X366:Z366"/>
    <mergeCell ref="C367:K367"/>
    <mergeCell ref="O367:P367"/>
    <mergeCell ref="Q367:W367"/>
    <mergeCell ref="X367:Z367"/>
    <mergeCell ref="C364:K364"/>
    <mergeCell ref="O364:P364"/>
    <mergeCell ref="Q364:W364"/>
    <mergeCell ref="X364:Z364"/>
    <mergeCell ref="C365:K365"/>
    <mergeCell ref="O365:P365"/>
    <mergeCell ref="Q365:W365"/>
    <mergeCell ref="X365:Z365"/>
    <mergeCell ref="C362:K362"/>
    <mergeCell ref="O362:P362"/>
    <mergeCell ref="Q362:W362"/>
    <mergeCell ref="X362:Z362"/>
    <mergeCell ref="C363:K363"/>
    <mergeCell ref="O363:P363"/>
    <mergeCell ref="Q363:W363"/>
    <mergeCell ref="X363:Z363"/>
    <mergeCell ref="C360:K360"/>
    <mergeCell ref="O360:P360"/>
    <mergeCell ref="Q360:W360"/>
    <mergeCell ref="X360:Z360"/>
    <mergeCell ref="C361:K361"/>
    <mergeCell ref="O361:P361"/>
    <mergeCell ref="Q361:W361"/>
    <mergeCell ref="X361:Z361"/>
    <mergeCell ref="C358:K358"/>
    <mergeCell ref="O358:P358"/>
    <mergeCell ref="Q358:W358"/>
    <mergeCell ref="X358:Z358"/>
    <mergeCell ref="C359:K359"/>
    <mergeCell ref="O359:P359"/>
    <mergeCell ref="Q359:W359"/>
    <mergeCell ref="X359:Z359"/>
    <mergeCell ref="C356:K356"/>
    <mergeCell ref="O356:P356"/>
    <mergeCell ref="Q356:W356"/>
    <mergeCell ref="X356:Z356"/>
    <mergeCell ref="C357:K357"/>
    <mergeCell ref="O357:P357"/>
    <mergeCell ref="Q357:W357"/>
    <mergeCell ref="X357:Z357"/>
    <mergeCell ref="C354:K354"/>
    <mergeCell ref="O354:P354"/>
    <mergeCell ref="Q354:W354"/>
    <mergeCell ref="X354:Z354"/>
    <mergeCell ref="C355:K355"/>
    <mergeCell ref="O355:P355"/>
    <mergeCell ref="Q355:W355"/>
    <mergeCell ref="X355:Z355"/>
    <mergeCell ref="C352:K352"/>
    <mergeCell ref="O352:P352"/>
    <mergeCell ref="Q352:W352"/>
    <mergeCell ref="X352:Z352"/>
    <mergeCell ref="C353:K353"/>
    <mergeCell ref="O353:P353"/>
    <mergeCell ref="Q353:W353"/>
    <mergeCell ref="X353:Z353"/>
    <mergeCell ref="C350:K350"/>
    <mergeCell ref="O350:P350"/>
    <mergeCell ref="Q350:W350"/>
    <mergeCell ref="X350:Z350"/>
    <mergeCell ref="C351:K351"/>
    <mergeCell ref="O351:P351"/>
    <mergeCell ref="Q351:W351"/>
    <mergeCell ref="X351:Z351"/>
    <mergeCell ref="C348:K348"/>
    <mergeCell ref="O348:P348"/>
    <mergeCell ref="Q348:W348"/>
    <mergeCell ref="X348:Z348"/>
    <mergeCell ref="C349:K349"/>
    <mergeCell ref="O349:P349"/>
    <mergeCell ref="Q349:W349"/>
    <mergeCell ref="X349:Z349"/>
    <mergeCell ref="C346:K346"/>
    <mergeCell ref="O346:P346"/>
    <mergeCell ref="Q346:W346"/>
    <mergeCell ref="X346:Z346"/>
    <mergeCell ref="C347:K347"/>
    <mergeCell ref="O347:P347"/>
    <mergeCell ref="Q347:W347"/>
    <mergeCell ref="X347:Z347"/>
    <mergeCell ref="C344:K344"/>
    <mergeCell ref="O344:P344"/>
    <mergeCell ref="Q344:W344"/>
    <mergeCell ref="X344:Z344"/>
    <mergeCell ref="C345:K345"/>
    <mergeCell ref="O345:P345"/>
    <mergeCell ref="Q345:W345"/>
    <mergeCell ref="X345:Z345"/>
    <mergeCell ref="C342:K342"/>
    <mergeCell ref="O342:P342"/>
    <mergeCell ref="Q342:W342"/>
    <mergeCell ref="X342:Z342"/>
    <mergeCell ref="C343:K343"/>
    <mergeCell ref="O343:P343"/>
    <mergeCell ref="Q343:W343"/>
    <mergeCell ref="X343:Z343"/>
    <mergeCell ref="C340:K340"/>
    <mergeCell ref="O340:P340"/>
    <mergeCell ref="Q340:W340"/>
    <mergeCell ref="X340:Z340"/>
    <mergeCell ref="C341:K341"/>
    <mergeCell ref="O341:P341"/>
    <mergeCell ref="Q341:W341"/>
    <mergeCell ref="X341:Z341"/>
    <mergeCell ref="C338:K338"/>
    <mergeCell ref="O338:P338"/>
    <mergeCell ref="Q338:W338"/>
    <mergeCell ref="X338:Z338"/>
    <mergeCell ref="C339:K339"/>
    <mergeCell ref="O339:P339"/>
    <mergeCell ref="Q339:W339"/>
    <mergeCell ref="X339:Z339"/>
    <mergeCell ref="C336:K336"/>
    <mergeCell ref="O336:P336"/>
    <mergeCell ref="Q336:W336"/>
    <mergeCell ref="X336:Z336"/>
    <mergeCell ref="C337:K337"/>
    <mergeCell ref="O337:P337"/>
    <mergeCell ref="Q337:W337"/>
    <mergeCell ref="X337:Z337"/>
    <mergeCell ref="C334:K334"/>
    <mergeCell ref="O334:P334"/>
    <mergeCell ref="Q334:W334"/>
    <mergeCell ref="X334:Z334"/>
    <mergeCell ref="C335:K335"/>
    <mergeCell ref="O335:P335"/>
    <mergeCell ref="Q335:W335"/>
    <mergeCell ref="X335:Z335"/>
    <mergeCell ref="C332:K332"/>
    <mergeCell ref="O332:P332"/>
    <mergeCell ref="Q332:W332"/>
    <mergeCell ref="X332:Z332"/>
    <mergeCell ref="C333:K333"/>
    <mergeCell ref="O333:P333"/>
    <mergeCell ref="Q333:W333"/>
    <mergeCell ref="X333:Z333"/>
    <mergeCell ref="C330:K330"/>
    <mergeCell ref="O330:P330"/>
    <mergeCell ref="Q330:W330"/>
    <mergeCell ref="X330:Z330"/>
    <mergeCell ref="C331:K331"/>
    <mergeCell ref="O331:P331"/>
    <mergeCell ref="Q331:W331"/>
    <mergeCell ref="X331:Z331"/>
    <mergeCell ref="C328:K328"/>
    <mergeCell ref="O328:P328"/>
    <mergeCell ref="Q328:W328"/>
    <mergeCell ref="X328:Z328"/>
    <mergeCell ref="C329:K329"/>
    <mergeCell ref="O329:P329"/>
    <mergeCell ref="Q329:W329"/>
    <mergeCell ref="X329:Z329"/>
    <mergeCell ref="C326:K326"/>
    <mergeCell ref="O326:P326"/>
    <mergeCell ref="Q326:W326"/>
    <mergeCell ref="X326:Z326"/>
    <mergeCell ref="C327:K327"/>
    <mergeCell ref="O327:P327"/>
    <mergeCell ref="Q327:W327"/>
    <mergeCell ref="X327:Z327"/>
    <mergeCell ref="C324:K324"/>
    <mergeCell ref="O324:P324"/>
    <mergeCell ref="Q324:W324"/>
    <mergeCell ref="X324:Z324"/>
    <mergeCell ref="C325:K325"/>
    <mergeCell ref="O325:P325"/>
    <mergeCell ref="Q325:W325"/>
    <mergeCell ref="X325:Z325"/>
    <mergeCell ref="C322:K322"/>
    <mergeCell ref="O322:P322"/>
    <mergeCell ref="Q322:W322"/>
    <mergeCell ref="X322:Z322"/>
    <mergeCell ref="C323:K323"/>
    <mergeCell ref="O323:P323"/>
    <mergeCell ref="Q323:W323"/>
    <mergeCell ref="X323:Z323"/>
    <mergeCell ref="C320:K320"/>
    <mergeCell ref="O320:P320"/>
    <mergeCell ref="Q320:W320"/>
    <mergeCell ref="X320:Z320"/>
    <mergeCell ref="C321:K321"/>
    <mergeCell ref="O321:P321"/>
    <mergeCell ref="Q321:W321"/>
    <mergeCell ref="X321:Z321"/>
    <mergeCell ref="C318:K318"/>
    <mergeCell ref="O318:P318"/>
    <mergeCell ref="Q318:W318"/>
    <mergeCell ref="X318:Z318"/>
    <mergeCell ref="C319:K319"/>
    <mergeCell ref="O319:P319"/>
    <mergeCell ref="Q319:W319"/>
    <mergeCell ref="X319:Z319"/>
    <mergeCell ref="C316:K316"/>
    <mergeCell ref="O316:P316"/>
    <mergeCell ref="Q316:W316"/>
    <mergeCell ref="X316:Z316"/>
    <mergeCell ref="C317:K317"/>
    <mergeCell ref="O317:P317"/>
    <mergeCell ref="Q317:W317"/>
    <mergeCell ref="X317:Z317"/>
    <mergeCell ref="C314:K314"/>
    <mergeCell ref="O314:P314"/>
    <mergeCell ref="Q314:W314"/>
    <mergeCell ref="X314:Z314"/>
    <mergeCell ref="C315:K315"/>
    <mergeCell ref="O315:P315"/>
    <mergeCell ref="Q315:W315"/>
    <mergeCell ref="X315:Z315"/>
    <mergeCell ref="C312:K312"/>
    <mergeCell ref="O312:P312"/>
    <mergeCell ref="Q312:W312"/>
    <mergeCell ref="X312:Z312"/>
    <mergeCell ref="C313:K313"/>
    <mergeCell ref="O313:P313"/>
    <mergeCell ref="Q313:W313"/>
    <mergeCell ref="X313:Z313"/>
    <mergeCell ref="C310:K310"/>
    <mergeCell ref="O310:P310"/>
    <mergeCell ref="Q310:W310"/>
    <mergeCell ref="X310:Z310"/>
    <mergeCell ref="C311:K311"/>
    <mergeCell ref="O311:P311"/>
    <mergeCell ref="Q311:W311"/>
    <mergeCell ref="X311:Z311"/>
    <mergeCell ref="C308:K308"/>
    <mergeCell ref="O308:P308"/>
    <mergeCell ref="Q308:W308"/>
    <mergeCell ref="X308:Z308"/>
    <mergeCell ref="C309:K309"/>
    <mergeCell ref="O309:P309"/>
    <mergeCell ref="Q309:W309"/>
    <mergeCell ref="X309:Z309"/>
    <mergeCell ref="C306:K306"/>
    <mergeCell ref="O306:P306"/>
    <mergeCell ref="Q306:W306"/>
    <mergeCell ref="X306:Z306"/>
    <mergeCell ref="C307:K307"/>
    <mergeCell ref="O307:P307"/>
    <mergeCell ref="Q307:W307"/>
    <mergeCell ref="X307:Z307"/>
    <mergeCell ref="C304:K304"/>
    <mergeCell ref="O304:P304"/>
    <mergeCell ref="Q304:W304"/>
    <mergeCell ref="X304:Z304"/>
    <mergeCell ref="C305:K305"/>
    <mergeCell ref="O305:P305"/>
    <mergeCell ref="Q305:W305"/>
    <mergeCell ref="X305:Z305"/>
    <mergeCell ref="C302:K302"/>
    <mergeCell ref="O302:P302"/>
    <mergeCell ref="Q302:W302"/>
    <mergeCell ref="X302:Z302"/>
    <mergeCell ref="C303:K303"/>
    <mergeCell ref="O303:P303"/>
    <mergeCell ref="Q303:W303"/>
    <mergeCell ref="X303:Z303"/>
    <mergeCell ref="C300:K300"/>
    <mergeCell ref="O300:P300"/>
    <mergeCell ref="Q300:W300"/>
    <mergeCell ref="X300:Z300"/>
    <mergeCell ref="C301:K301"/>
    <mergeCell ref="O301:P301"/>
    <mergeCell ref="Q301:W301"/>
    <mergeCell ref="X301:Z301"/>
    <mergeCell ref="C298:K298"/>
    <mergeCell ref="O298:P298"/>
    <mergeCell ref="Q298:W298"/>
    <mergeCell ref="X298:Z298"/>
    <mergeCell ref="C299:K299"/>
    <mergeCell ref="O299:P299"/>
    <mergeCell ref="Q299:W299"/>
    <mergeCell ref="X299:Z299"/>
    <mergeCell ref="C296:K296"/>
    <mergeCell ref="O296:P296"/>
    <mergeCell ref="Q296:W296"/>
    <mergeCell ref="X296:Z296"/>
    <mergeCell ref="C297:K297"/>
    <mergeCell ref="O297:P297"/>
    <mergeCell ref="Q297:W297"/>
    <mergeCell ref="X297:Z297"/>
    <mergeCell ref="C294:K294"/>
    <mergeCell ref="O294:P294"/>
    <mergeCell ref="Q294:W294"/>
    <mergeCell ref="X294:Z294"/>
    <mergeCell ref="C295:K295"/>
    <mergeCell ref="O295:P295"/>
    <mergeCell ref="Q295:W295"/>
    <mergeCell ref="X295:Z295"/>
    <mergeCell ref="C292:K292"/>
    <mergeCell ref="O292:P292"/>
    <mergeCell ref="Q292:W292"/>
    <mergeCell ref="X292:Z292"/>
    <mergeCell ref="C293:K293"/>
    <mergeCell ref="O293:P293"/>
    <mergeCell ref="Q293:W293"/>
    <mergeCell ref="X293:Z293"/>
    <mergeCell ref="C290:K290"/>
    <mergeCell ref="O290:P290"/>
    <mergeCell ref="Q290:W290"/>
    <mergeCell ref="X290:Z290"/>
    <mergeCell ref="C291:K291"/>
    <mergeCell ref="O291:P291"/>
    <mergeCell ref="Q291:W291"/>
    <mergeCell ref="X291:Z291"/>
    <mergeCell ref="C288:K288"/>
    <mergeCell ref="O288:P288"/>
    <mergeCell ref="Q288:W288"/>
    <mergeCell ref="X288:Z288"/>
    <mergeCell ref="C289:K289"/>
    <mergeCell ref="O289:P289"/>
    <mergeCell ref="Q289:W289"/>
    <mergeCell ref="X289:Z289"/>
    <mergeCell ref="C286:K286"/>
    <mergeCell ref="O286:P286"/>
    <mergeCell ref="Q286:W286"/>
    <mergeCell ref="X286:Z286"/>
    <mergeCell ref="C287:K287"/>
    <mergeCell ref="O287:P287"/>
    <mergeCell ref="Q287:W287"/>
    <mergeCell ref="X287:Z287"/>
    <mergeCell ref="C284:K284"/>
    <mergeCell ref="O284:P284"/>
    <mergeCell ref="Q284:W284"/>
    <mergeCell ref="X284:Z284"/>
    <mergeCell ref="C285:K285"/>
    <mergeCell ref="O285:P285"/>
    <mergeCell ref="Q285:W285"/>
    <mergeCell ref="X285:Z285"/>
    <mergeCell ref="C282:K282"/>
    <mergeCell ref="O282:P282"/>
    <mergeCell ref="Q282:W282"/>
    <mergeCell ref="X282:Z282"/>
    <mergeCell ref="C283:K283"/>
    <mergeCell ref="O283:P283"/>
    <mergeCell ref="Q283:W283"/>
    <mergeCell ref="X283:Z283"/>
    <mergeCell ref="C280:K280"/>
    <mergeCell ref="O280:P280"/>
    <mergeCell ref="Q280:W280"/>
    <mergeCell ref="X280:Z280"/>
    <mergeCell ref="C281:K281"/>
    <mergeCell ref="O281:P281"/>
    <mergeCell ref="Q281:W281"/>
    <mergeCell ref="X281:Z281"/>
    <mergeCell ref="C278:K278"/>
    <mergeCell ref="O278:P278"/>
    <mergeCell ref="Q278:W278"/>
    <mergeCell ref="X278:Z278"/>
    <mergeCell ref="C279:K279"/>
    <mergeCell ref="O279:P279"/>
    <mergeCell ref="Q279:W279"/>
    <mergeCell ref="X279:Z279"/>
    <mergeCell ref="C276:K276"/>
    <mergeCell ref="O276:P276"/>
    <mergeCell ref="Q276:W276"/>
    <mergeCell ref="X276:Z276"/>
    <mergeCell ref="C277:K277"/>
    <mergeCell ref="O277:P277"/>
    <mergeCell ref="Q277:W277"/>
    <mergeCell ref="X277:Z277"/>
    <mergeCell ref="C274:K274"/>
    <mergeCell ref="O274:P274"/>
    <mergeCell ref="Q274:W274"/>
    <mergeCell ref="X274:Z274"/>
    <mergeCell ref="C275:K275"/>
    <mergeCell ref="O275:P275"/>
    <mergeCell ref="Q275:W275"/>
    <mergeCell ref="X275:Z275"/>
    <mergeCell ref="C272:K272"/>
    <mergeCell ref="O272:P272"/>
    <mergeCell ref="Q272:W272"/>
    <mergeCell ref="X272:Z272"/>
    <mergeCell ref="C273:K273"/>
    <mergeCell ref="O273:P273"/>
    <mergeCell ref="Q273:W273"/>
    <mergeCell ref="X273:Z273"/>
    <mergeCell ref="C270:K270"/>
    <mergeCell ref="O270:P270"/>
    <mergeCell ref="Q270:W270"/>
    <mergeCell ref="X270:Z270"/>
    <mergeCell ref="C271:K271"/>
    <mergeCell ref="O271:P271"/>
    <mergeCell ref="Q271:W271"/>
    <mergeCell ref="X271:Z271"/>
    <mergeCell ref="C268:K268"/>
    <mergeCell ref="O268:P268"/>
    <mergeCell ref="Q268:W268"/>
    <mergeCell ref="X268:Z268"/>
    <mergeCell ref="C269:K269"/>
    <mergeCell ref="O269:P269"/>
    <mergeCell ref="Q269:W269"/>
    <mergeCell ref="X269:Z269"/>
    <mergeCell ref="C266:K266"/>
    <mergeCell ref="O266:P266"/>
    <mergeCell ref="Q266:W266"/>
    <mergeCell ref="X266:Z266"/>
    <mergeCell ref="C267:K267"/>
    <mergeCell ref="O267:P267"/>
    <mergeCell ref="Q267:W267"/>
    <mergeCell ref="X267:Z267"/>
    <mergeCell ref="C264:K264"/>
    <mergeCell ref="O264:P264"/>
    <mergeCell ref="Q264:W264"/>
    <mergeCell ref="X264:Z264"/>
    <mergeCell ref="C265:K265"/>
    <mergeCell ref="O265:P265"/>
    <mergeCell ref="Q265:W265"/>
    <mergeCell ref="X265:Z265"/>
    <mergeCell ref="C262:K262"/>
    <mergeCell ref="O262:P262"/>
    <mergeCell ref="Q262:W262"/>
    <mergeCell ref="X262:Z262"/>
    <mergeCell ref="C263:K263"/>
    <mergeCell ref="O263:P263"/>
    <mergeCell ref="Q263:W263"/>
    <mergeCell ref="X263:Z263"/>
    <mergeCell ref="C260:K260"/>
    <mergeCell ref="O260:P260"/>
    <mergeCell ref="Q260:W260"/>
    <mergeCell ref="X260:Z260"/>
    <mergeCell ref="C261:K261"/>
    <mergeCell ref="O261:P261"/>
    <mergeCell ref="Q261:W261"/>
    <mergeCell ref="X261:Z261"/>
    <mergeCell ref="C258:K258"/>
    <mergeCell ref="O258:P258"/>
    <mergeCell ref="Q258:W258"/>
    <mergeCell ref="X258:Z258"/>
    <mergeCell ref="C259:K259"/>
    <mergeCell ref="O259:P259"/>
    <mergeCell ref="Q259:W259"/>
    <mergeCell ref="X259:Z259"/>
    <mergeCell ref="C256:K256"/>
    <mergeCell ref="O256:P256"/>
    <mergeCell ref="Q256:W256"/>
    <mergeCell ref="X256:Z256"/>
    <mergeCell ref="C257:K257"/>
    <mergeCell ref="O257:P257"/>
    <mergeCell ref="Q257:W257"/>
    <mergeCell ref="X257:Z257"/>
    <mergeCell ref="C254:K254"/>
    <mergeCell ref="O254:P254"/>
    <mergeCell ref="Q254:W254"/>
    <mergeCell ref="X254:Z254"/>
    <mergeCell ref="C255:K255"/>
    <mergeCell ref="O255:P255"/>
    <mergeCell ref="Q255:W255"/>
    <mergeCell ref="X255:Z255"/>
    <mergeCell ref="C252:K252"/>
    <mergeCell ref="O252:P252"/>
    <mergeCell ref="Q252:W252"/>
    <mergeCell ref="X252:Z252"/>
    <mergeCell ref="C253:K253"/>
    <mergeCell ref="O253:P253"/>
    <mergeCell ref="Q253:W253"/>
    <mergeCell ref="X253:Z253"/>
    <mergeCell ref="C250:K250"/>
    <mergeCell ref="O250:P250"/>
    <mergeCell ref="Q250:W250"/>
    <mergeCell ref="X250:Z250"/>
    <mergeCell ref="C251:K251"/>
    <mergeCell ref="O251:P251"/>
    <mergeCell ref="Q251:W251"/>
    <mergeCell ref="X251:Z251"/>
    <mergeCell ref="C248:K248"/>
    <mergeCell ref="O248:P248"/>
    <mergeCell ref="Q248:W248"/>
    <mergeCell ref="X248:Z248"/>
    <mergeCell ref="C249:K249"/>
    <mergeCell ref="O249:P249"/>
    <mergeCell ref="Q249:W249"/>
    <mergeCell ref="X249:Z249"/>
    <mergeCell ref="C246:K246"/>
    <mergeCell ref="O246:P246"/>
    <mergeCell ref="Q246:W246"/>
    <mergeCell ref="X246:Z246"/>
    <mergeCell ref="C247:K247"/>
    <mergeCell ref="O247:P247"/>
    <mergeCell ref="Q247:W247"/>
    <mergeCell ref="X247:Z247"/>
    <mergeCell ref="C244:K244"/>
    <mergeCell ref="O244:P244"/>
    <mergeCell ref="Q244:W244"/>
    <mergeCell ref="X244:Z244"/>
    <mergeCell ref="C245:K245"/>
    <mergeCell ref="O245:P245"/>
    <mergeCell ref="Q245:W245"/>
    <mergeCell ref="X245:Z245"/>
    <mergeCell ref="C242:K242"/>
    <mergeCell ref="O242:P242"/>
    <mergeCell ref="Q242:W242"/>
    <mergeCell ref="X242:Z242"/>
    <mergeCell ref="C243:K243"/>
    <mergeCell ref="O243:P243"/>
    <mergeCell ref="Q243:W243"/>
    <mergeCell ref="X243:Z243"/>
    <mergeCell ref="C240:K240"/>
    <mergeCell ref="O240:P240"/>
    <mergeCell ref="Q240:W240"/>
    <mergeCell ref="X240:Z240"/>
    <mergeCell ref="C241:K241"/>
    <mergeCell ref="O241:P241"/>
    <mergeCell ref="Q241:W241"/>
    <mergeCell ref="X241:Z241"/>
    <mergeCell ref="C238:K238"/>
    <mergeCell ref="O238:P238"/>
    <mergeCell ref="Q238:W238"/>
    <mergeCell ref="X238:Z238"/>
    <mergeCell ref="C239:K239"/>
    <mergeCell ref="O239:P239"/>
    <mergeCell ref="Q239:W239"/>
    <mergeCell ref="X239:Z239"/>
    <mergeCell ref="C236:K236"/>
    <mergeCell ref="O236:P236"/>
    <mergeCell ref="Q236:W236"/>
    <mergeCell ref="X236:Z236"/>
    <mergeCell ref="C237:K237"/>
    <mergeCell ref="O237:P237"/>
    <mergeCell ref="Q237:W237"/>
    <mergeCell ref="X237:Z237"/>
    <mergeCell ref="C234:K234"/>
    <mergeCell ref="O234:P234"/>
    <mergeCell ref="Q234:W234"/>
    <mergeCell ref="X234:Z234"/>
    <mergeCell ref="C235:K235"/>
    <mergeCell ref="O235:P235"/>
    <mergeCell ref="Q235:W235"/>
    <mergeCell ref="X235:Z235"/>
    <mergeCell ref="C232:K232"/>
    <mergeCell ref="O232:P232"/>
    <mergeCell ref="Q232:W232"/>
    <mergeCell ref="X232:Z232"/>
    <mergeCell ref="C233:K233"/>
    <mergeCell ref="O233:P233"/>
    <mergeCell ref="Q233:W233"/>
    <mergeCell ref="X233:Z233"/>
    <mergeCell ref="C230:K230"/>
    <mergeCell ref="O230:P230"/>
    <mergeCell ref="Q230:W230"/>
    <mergeCell ref="X230:Z230"/>
    <mergeCell ref="C231:K231"/>
    <mergeCell ref="O231:P231"/>
    <mergeCell ref="Q231:W231"/>
    <mergeCell ref="X231:Z231"/>
    <mergeCell ref="C228:K228"/>
    <mergeCell ref="O228:P228"/>
    <mergeCell ref="Q228:W228"/>
    <mergeCell ref="X228:Z228"/>
    <mergeCell ref="C229:K229"/>
    <mergeCell ref="O229:P229"/>
    <mergeCell ref="Q229:W229"/>
    <mergeCell ref="X229:Z229"/>
    <mergeCell ref="C226:K226"/>
    <mergeCell ref="O226:P226"/>
    <mergeCell ref="Q226:W226"/>
    <mergeCell ref="X226:Z226"/>
    <mergeCell ref="C227:K227"/>
    <mergeCell ref="O227:P227"/>
    <mergeCell ref="Q227:W227"/>
    <mergeCell ref="X227:Z227"/>
    <mergeCell ref="C224:K224"/>
    <mergeCell ref="O224:P224"/>
    <mergeCell ref="Q224:W224"/>
    <mergeCell ref="X224:Z224"/>
    <mergeCell ref="C225:K225"/>
    <mergeCell ref="O225:P225"/>
    <mergeCell ref="Q225:W225"/>
    <mergeCell ref="X225:Z225"/>
    <mergeCell ref="C222:K222"/>
    <mergeCell ref="O222:P222"/>
    <mergeCell ref="Q222:W222"/>
    <mergeCell ref="X222:Z222"/>
    <mergeCell ref="C223:K223"/>
    <mergeCell ref="O223:P223"/>
    <mergeCell ref="Q223:W223"/>
    <mergeCell ref="X223:Z223"/>
    <mergeCell ref="C220:K220"/>
    <mergeCell ref="O220:P220"/>
    <mergeCell ref="Q220:W220"/>
    <mergeCell ref="X220:Z220"/>
    <mergeCell ref="C221:K221"/>
    <mergeCell ref="O221:P221"/>
    <mergeCell ref="Q221:W221"/>
    <mergeCell ref="X221:Z221"/>
    <mergeCell ref="C218:K218"/>
    <mergeCell ref="O218:P218"/>
    <mergeCell ref="Q218:W218"/>
    <mergeCell ref="X218:Z218"/>
    <mergeCell ref="C219:K219"/>
    <mergeCell ref="O219:P219"/>
    <mergeCell ref="Q219:W219"/>
    <mergeCell ref="X219:Z219"/>
    <mergeCell ref="C216:K216"/>
    <mergeCell ref="O216:P216"/>
    <mergeCell ref="Q216:W216"/>
    <mergeCell ref="X216:Z216"/>
    <mergeCell ref="C217:K217"/>
    <mergeCell ref="O217:P217"/>
    <mergeCell ref="Q217:W217"/>
    <mergeCell ref="X217:Z217"/>
    <mergeCell ref="C214:K214"/>
    <mergeCell ref="O214:P214"/>
    <mergeCell ref="Q214:W214"/>
    <mergeCell ref="X214:Z214"/>
    <mergeCell ref="C215:K215"/>
    <mergeCell ref="O215:P215"/>
    <mergeCell ref="Q215:W215"/>
    <mergeCell ref="X215:Z215"/>
    <mergeCell ref="C212:K212"/>
    <mergeCell ref="O212:P212"/>
    <mergeCell ref="Q212:W212"/>
    <mergeCell ref="X212:Z212"/>
    <mergeCell ref="C213:K213"/>
    <mergeCell ref="O213:P213"/>
    <mergeCell ref="Q213:W213"/>
    <mergeCell ref="X213:Z213"/>
    <mergeCell ref="C210:K210"/>
    <mergeCell ref="O210:P210"/>
    <mergeCell ref="Q210:W210"/>
    <mergeCell ref="X210:Z210"/>
    <mergeCell ref="C211:K211"/>
    <mergeCell ref="O211:P211"/>
    <mergeCell ref="Q211:W211"/>
    <mergeCell ref="X211:Z211"/>
    <mergeCell ref="C208:K208"/>
    <mergeCell ref="O208:P208"/>
    <mergeCell ref="Q208:W208"/>
    <mergeCell ref="X208:Z208"/>
    <mergeCell ref="C209:K209"/>
    <mergeCell ref="O209:P209"/>
    <mergeCell ref="Q209:W209"/>
    <mergeCell ref="X209:Z209"/>
    <mergeCell ref="C206:K206"/>
    <mergeCell ref="O206:P206"/>
    <mergeCell ref="Q206:W206"/>
    <mergeCell ref="X206:Z206"/>
    <mergeCell ref="C207:K207"/>
    <mergeCell ref="O207:P207"/>
    <mergeCell ref="Q207:W207"/>
    <mergeCell ref="X207:Z207"/>
    <mergeCell ref="C204:K204"/>
    <mergeCell ref="O204:P204"/>
    <mergeCell ref="Q204:W204"/>
    <mergeCell ref="X204:Z204"/>
    <mergeCell ref="C205:K205"/>
    <mergeCell ref="O205:P205"/>
    <mergeCell ref="Q205:W205"/>
    <mergeCell ref="X205:Z205"/>
    <mergeCell ref="C202:K202"/>
    <mergeCell ref="O202:P202"/>
    <mergeCell ref="Q202:W202"/>
    <mergeCell ref="X202:Z202"/>
    <mergeCell ref="C203:K203"/>
    <mergeCell ref="O203:P203"/>
    <mergeCell ref="Q203:W203"/>
    <mergeCell ref="X203:Z203"/>
    <mergeCell ref="C200:K200"/>
    <mergeCell ref="O200:P200"/>
    <mergeCell ref="Q200:W200"/>
    <mergeCell ref="X200:Z200"/>
    <mergeCell ref="C201:K201"/>
    <mergeCell ref="O201:P201"/>
    <mergeCell ref="Q201:W201"/>
    <mergeCell ref="X201:Z201"/>
    <mergeCell ref="C198:K198"/>
    <mergeCell ref="O198:P198"/>
    <mergeCell ref="Q198:W198"/>
    <mergeCell ref="X198:Z198"/>
    <mergeCell ref="C199:K199"/>
    <mergeCell ref="O199:P199"/>
    <mergeCell ref="Q199:W199"/>
    <mergeCell ref="X199:Z199"/>
    <mergeCell ref="C196:K196"/>
    <mergeCell ref="O196:P196"/>
    <mergeCell ref="Q196:W196"/>
    <mergeCell ref="X196:Z196"/>
    <mergeCell ref="C197:K197"/>
    <mergeCell ref="O197:P197"/>
    <mergeCell ref="Q197:W197"/>
    <mergeCell ref="X197:Z197"/>
    <mergeCell ref="C194:K194"/>
    <mergeCell ref="O194:P194"/>
    <mergeCell ref="Q194:W194"/>
    <mergeCell ref="X194:Z194"/>
    <mergeCell ref="C195:K195"/>
    <mergeCell ref="O195:P195"/>
    <mergeCell ref="Q195:W195"/>
    <mergeCell ref="X195:Z195"/>
    <mergeCell ref="C192:K192"/>
    <mergeCell ref="O192:P192"/>
    <mergeCell ref="Q192:W192"/>
    <mergeCell ref="X192:Z192"/>
    <mergeCell ref="C193:K193"/>
    <mergeCell ref="O193:P193"/>
    <mergeCell ref="Q193:W193"/>
    <mergeCell ref="X193:Z193"/>
    <mergeCell ref="C190:K190"/>
    <mergeCell ref="O190:P190"/>
    <mergeCell ref="Q190:W190"/>
    <mergeCell ref="X190:Z190"/>
    <mergeCell ref="C191:K191"/>
    <mergeCell ref="O191:P191"/>
    <mergeCell ref="Q191:W191"/>
    <mergeCell ref="X191:Z191"/>
    <mergeCell ref="C188:K188"/>
    <mergeCell ref="O188:P188"/>
    <mergeCell ref="Q188:W188"/>
    <mergeCell ref="X188:Z188"/>
    <mergeCell ref="C189:K189"/>
    <mergeCell ref="O189:P189"/>
    <mergeCell ref="Q189:W189"/>
    <mergeCell ref="X189:Z189"/>
    <mergeCell ref="C186:K186"/>
    <mergeCell ref="O186:P186"/>
    <mergeCell ref="Q186:W186"/>
    <mergeCell ref="X186:Z186"/>
    <mergeCell ref="C187:K187"/>
    <mergeCell ref="O187:P187"/>
    <mergeCell ref="Q187:W187"/>
    <mergeCell ref="X187:Z187"/>
    <mergeCell ref="C184:K184"/>
    <mergeCell ref="O184:P184"/>
    <mergeCell ref="Q184:W184"/>
    <mergeCell ref="X184:Z184"/>
    <mergeCell ref="C185:K185"/>
    <mergeCell ref="O185:P185"/>
    <mergeCell ref="Q185:W185"/>
    <mergeCell ref="X185:Z185"/>
    <mergeCell ref="C182:K182"/>
    <mergeCell ref="O182:P182"/>
    <mergeCell ref="Q182:W182"/>
    <mergeCell ref="X182:Z182"/>
    <mergeCell ref="C183:K183"/>
    <mergeCell ref="O183:P183"/>
    <mergeCell ref="Q183:W183"/>
    <mergeCell ref="X183:Z183"/>
    <mergeCell ref="C180:K180"/>
    <mergeCell ref="O180:P180"/>
    <mergeCell ref="Q180:W180"/>
    <mergeCell ref="X180:Z180"/>
    <mergeCell ref="C181:K181"/>
    <mergeCell ref="O181:P181"/>
    <mergeCell ref="Q181:W181"/>
    <mergeCell ref="X181:Z181"/>
    <mergeCell ref="C178:K178"/>
    <mergeCell ref="O178:P178"/>
    <mergeCell ref="Q178:W178"/>
    <mergeCell ref="X178:Z178"/>
    <mergeCell ref="C179:K179"/>
    <mergeCell ref="O179:P179"/>
    <mergeCell ref="Q179:W179"/>
    <mergeCell ref="X179:Z179"/>
    <mergeCell ref="C176:K176"/>
    <mergeCell ref="O176:P176"/>
    <mergeCell ref="Q176:W176"/>
    <mergeCell ref="X176:Z176"/>
    <mergeCell ref="C177:K177"/>
    <mergeCell ref="O177:P177"/>
    <mergeCell ref="Q177:W177"/>
    <mergeCell ref="X177:Z177"/>
    <mergeCell ref="C174:K174"/>
    <mergeCell ref="O174:P174"/>
    <mergeCell ref="Q174:W174"/>
    <mergeCell ref="X174:Z174"/>
    <mergeCell ref="C175:K175"/>
    <mergeCell ref="O175:P175"/>
    <mergeCell ref="Q175:W175"/>
    <mergeCell ref="X175:Z175"/>
    <mergeCell ref="C172:K172"/>
    <mergeCell ref="O172:P172"/>
    <mergeCell ref="Q172:W172"/>
    <mergeCell ref="X172:Z172"/>
    <mergeCell ref="C173:K173"/>
    <mergeCell ref="O173:P173"/>
    <mergeCell ref="Q173:W173"/>
    <mergeCell ref="X173:Z173"/>
    <mergeCell ref="C170:K170"/>
    <mergeCell ref="O170:P170"/>
    <mergeCell ref="Q170:W170"/>
    <mergeCell ref="X170:Z170"/>
    <mergeCell ref="C171:K171"/>
    <mergeCell ref="O171:P171"/>
    <mergeCell ref="Q171:W171"/>
    <mergeCell ref="X171:Z171"/>
    <mergeCell ref="C168:K168"/>
    <mergeCell ref="O168:P168"/>
    <mergeCell ref="Q168:W168"/>
    <mergeCell ref="X168:Z168"/>
    <mergeCell ref="C169:K169"/>
    <mergeCell ref="O169:P169"/>
    <mergeCell ref="Q169:W169"/>
    <mergeCell ref="X169:Z169"/>
    <mergeCell ref="C166:K166"/>
    <mergeCell ref="O166:P166"/>
    <mergeCell ref="Q166:W166"/>
    <mergeCell ref="X166:Z166"/>
    <mergeCell ref="C167:K167"/>
    <mergeCell ref="O167:P167"/>
    <mergeCell ref="Q167:W167"/>
    <mergeCell ref="X167:Z167"/>
    <mergeCell ref="C164:K164"/>
    <mergeCell ref="O164:P164"/>
    <mergeCell ref="Q164:W164"/>
    <mergeCell ref="X164:Z164"/>
    <mergeCell ref="C165:K165"/>
    <mergeCell ref="O165:P165"/>
    <mergeCell ref="Q165:W165"/>
    <mergeCell ref="X165:Z165"/>
    <mergeCell ref="C162:K162"/>
    <mergeCell ref="O162:P162"/>
    <mergeCell ref="Q162:W162"/>
    <mergeCell ref="X162:Z162"/>
    <mergeCell ref="C163:K163"/>
    <mergeCell ref="O163:P163"/>
    <mergeCell ref="Q163:W163"/>
    <mergeCell ref="X163:Z163"/>
    <mergeCell ref="C160:K160"/>
    <mergeCell ref="O160:P160"/>
    <mergeCell ref="Q160:W160"/>
    <mergeCell ref="X160:Z160"/>
    <mergeCell ref="C161:K161"/>
    <mergeCell ref="O161:P161"/>
    <mergeCell ref="Q161:W161"/>
    <mergeCell ref="X161:Z161"/>
    <mergeCell ref="C158:K158"/>
    <mergeCell ref="O158:P158"/>
    <mergeCell ref="Q158:W158"/>
    <mergeCell ref="X158:Z158"/>
    <mergeCell ref="C159:K159"/>
    <mergeCell ref="O159:P159"/>
    <mergeCell ref="Q159:W159"/>
    <mergeCell ref="X159:Z159"/>
    <mergeCell ref="C156:K156"/>
    <mergeCell ref="O156:P156"/>
    <mergeCell ref="Q156:W156"/>
    <mergeCell ref="X156:Z156"/>
    <mergeCell ref="C157:K157"/>
    <mergeCell ref="O157:P157"/>
    <mergeCell ref="Q157:W157"/>
    <mergeCell ref="X157:Z157"/>
    <mergeCell ref="C154:K154"/>
    <mergeCell ref="O154:P154"/>
    <mergeCell ref="Q154:W154"/>
    <mergeCell ref="X154:Z154"/>
    <mergeCell ref="C155:K155"/>
    <mergeCell ref="O155:P155"/>
    <mergeCell ref="Q155:W155"/>
    <mergeCell ref="X155:Z155"/>
    <mergeCell ref="C152:K152"/>
    <mergeCell ref="O152:P152"/>
    <mergeCell ref="Q152:W152"/>
    <mergeCell ref="X152:Z152"/>
    <mergeCell ref="C153:K153"/>
    <mergeCell ref="O153:P153"/>
    <mergeCell ref="Q153:W153"/>
    <mergeCell ref="X153:Z153"/>
    <mergeCell ref="C150:K150"/>
    <mergeCell ref="O150:P150"/>
    <mergeCell ref="Q150:W150"/>
    <mergeCell ref="X150:Z150"/>
    <mergeCell ref="C151:K151"/>
    <mergeCell ref="O151:P151"/>
    <mergeCell ref="Q151:W151"/>
    <mergeCell ref="X151:Z151"/>
    <mergeCell ref="C148:K148"/>
    <mergeCell ref="O148:P148"/>
    <mergeCell ref="Q148:W148"/>
    <mergeCell ref="X148:Z148"/>
    <mergeCell ref="C149:K149"/>
    <mergeCell ref="O149:P149"/>
    <mergeCell ref="Q149:W149"/>
    <mergeCell ref="X149:Z149"/>
    <mergeCell ref="C146:K146"/>
    <mergeCell ref="O146:P146"/>
    <mergeCell ref="Q146:W146"/>
    <mergeCell ref="X146:Z146"/>
    <mergeCell ref="C147:K147"/>
    <mergeCell ref="O147:P147"/>
    <mergeCell ref="Q147:W147"/>
    <mergeCell ref="X147:Z147"/>
    <mergeCell ref="C144:K144"/>
    <mergeCell ref="O144:P144"/>
    <mergeCell ref="Q144:W144"/>
    <mergeCell ref="X144:Z144"/>
    <mergeCell ref="C145:K145"/>
    <mergeCell ref="O145:P145"/>
    <mergeCell ref="Q145:W145"/>
    <mergeCell ref="X145:Z145"/>
    <mergeCell ref="C142:K142"/>
    <mergeCell ref="O142:P142"/>
    <mergeCell ref="Q142:W142"/>
    <mergeCell ref="X142:Z142"/>
    <mergeCell ref="C143:K143"/>
    <mergeCell ref="O143:P143"/>
    <mergeCell ref="Q143:W143"/>
    <mergeCell ref="X143:Z143"/>
    <mergeCell ref="C140:K140"/>
    <mergeCell ref="O140:P140"/>
    <mergeCell ref="Q140:W140"/>
    <mergeCell ref="X140:Z140"/>
    <mergeCell ref="C141:K141"/>
    <mergeCell ref="O141:P141"/>
    <mergeCell ref="Q141:W141"/>
    <mergeCell ref="X141:Z141"/>
    <mergeCell ref="C138:K138"/>
    <mergeCell ref="O138:P138"/>
    <mergeCell ref="Q138:W138"/>
    <mergeCell ref="X138:Z138"/>
    <mergeCell ref="C139:K139"/>
    <mergeCell ref="O139:P139"/>
    <mergeCell ref="Q139:W139"/>
    <mergeCell ref="X139:Z139"/>
    <mergeCell ref="C136:K136"/>
    <mergeCell ref="O136:P136"/>
    <mergeCell ref="Q136:W136"/>
    <mergeCell ref="X136:Z136"/>
    <mergeCell ref="C137:K137"/>
    <mergeCell ref="O137:P137"/>
    <mergeCell ref="Q137:W137"/>
    <mergeCell ref="X137:Z137"/>
    <mergeCell ref="C134:K134"/>
    <mergeCell ref="O134:P134"/>
    <mergeCell ref="Q134:W134"/>
    <mergeCell ref="X134:Z134"/>
    <mergeCell ref="C135:K135"/>
    <mergeCell ref="O135:P135"/>
    <mergeCell ref="Q135:W135"/>
    <mergeCell ref="X135:Z135"/>
    <mergeCell ref="C132:K132"/>
    <mergeCell ref="O132:P132"/>
    <mergeCell ref="Q132:W132"/>
    <mergeCell ref="X132:Z132"/>
    <mergeCell ref="C133:K133"/>
    <mergeCell ref="O133:P133"/>
    <mergeCell ref="Q133:W133"/>
    <mergeCell ref="X133:Z133"/>
    <mergeCell ref="C130:K130"/>
    <mergeCell ref="O130:P130"/>
    <mergeCell ref="Q130:W130"/>
    <mergeCell ref="X130:Z130"/>
    <mergeCell ref="C131:K131"/>
    <mergeCell ref="O131:P131"/>
    <mergeCell ref="Q131:W131"/>
    <mergeCell ref="X131:Z131"/>
    <mergeCell ref="C128:K128"/>
    <mergeCell ref="O128:P128"/>
    <mergeCell ref="Q128:W128"/>
    <mergeCell ref="X128:Z128"/>
    <mergeCell ref="C129:K129"/>
    <mergeCell ref="O129:P129"/>
    <mergeCell ref="Q129:W129"/>
    <mergeCell ref="X129:Z129"/>
    <mergeCell ref="C126:K126"/>
    <mergeCell ref="O126:P126"/>
    <mergeCell ref="Q126:W126"/>
    <mergeCell ref="X126:Z126"/>
    <mergeCell ref="C127:K127"/>
    <mergeCell ref="O127:P127"/>
    <mergeCell ref="Q127:W127"/>
    <mergeCell ref="X127:Z127"/>
    <mergeCell ref="C124:K124"/>
    <mergeCell ref="O124:P124"/>
    <mergeCell ref="Q124:W124"/>
    <mergeCell ref="X124:Z124"/>
    <mergeCell ref="C125:K125"/>
    <mergeCell ref="O125:P125"/>
    <mergeCell ref="Q125:W125"/>
    <mergeCell ref="X125:Z125"/>
    <mergeCell ref="C122:K122"/>
    <mergeCell ref="O122:P122"/>
    <mergeCell ref="Q122:W122"/>
    <mergeCell ref="X122:Z122"/>
    <mergeCell ref="C123:K123"/>
    <mergeCell ref="O123:P123"/>
    <mergeCell ref="Q123:W123"/>
    <mergeCell ref="X123:Z123"/>
    <mergeCell ref="C120:K120"/>
    <mergeCell ref="O120:P120"/>
    <mergeCell ref="Q120:W120"/>
    <mergeCell ref="X120:Z120"/>
    <mergeCell ref="C121:K121"/>
    <mergeCell ref="O121:P121"/>
    <mergeCell ref="Q121:W121"/>
    <mergeCell ref="X121:Z121"/>
    <mergeCell ref="C118:K118"/>
    <mergeCell ref="O118:P118"/>
    <mergeCell ref="Q118:W118"/>
    <mergeCell ref="X118:Z118"/>
    <mergeCell ref="C119:K119"/>
    <mergeCell ref="O119:P119"/>
    <mergeCell ref="Q119:W119"/>
    <mergeCell ref="X119:Z119"/>
    <mergeCell ref="C116:K116"/>
    <mergeCell ref="O116:P116"/>
    <mergeCell ref="Q116:W116"/>
    <mergeCell ref="X116:Z116"/>
    <mergeCell ref="C117:K117"/>
    <mergeCell ref="O117:P117"/>
    <mergeCell ref="Q117:W117"/>
    <mergeCell ref="X117:Z117"/>
    <mergeCell ref="C114:K114"/>
    <mergeCell ref="O114:P114"/>
    <mergeCell ref="Q114:W114"/>
    <mergeCell ref="X114:Z114"/>
    <mergeCell ref="C115:K115"/>
    <mergeCell ref="O115:P115"/>
    <mergeCell ref="Q115:W115"/>
    <mergeCell ref="X115:Z115"/>
    <mergeCell ref="C112:K112"/>
    <mergeCell ref="O112:P112"/>
    <mergeCell ref="Q112:W112"/>
    <mergeCell ref="X112:Z112"/>
    <mergeCell ref="C113:K113"/>
    <mergeCell ref="O113:P113"/>
    <mergeCell ref="Q113:W113"/>
    <mergeCell ref="X113:Z113"/>
    <mergeCell ref="C110:K110"/>
    <mergeCell ref="O110:P110"/>
    <mergeCell ref="Q110:W110"/>
    <mergeCell ref="X110:Z110"/>
    <mergeCell ref="C111:K111"/>
    <mergeCell ref="O111:P111"/>
    <mergeCell ref="Q111:W111"/>
    <mergeCell ref="X111:Z111"/>
    <mergeCell ref="C108:K108"/>
    <mergeCell ref="O108:P108"/>
    <mergeCell ref="Q108:W108"/>
    <mergeCell ref="X108:Z108"/>
    <mergeCell ref="C109:K109"/>
    <mergeCell ref="O109:P109"/>
    <mergeCell ref="Q109:W109"/>
    <mergeCell ref="X109:Z109"/>
    <mergeCell ref="C106:K106"/>
    <mergeCell ref="O106:P106"/>
    <mergeCell ref="Q106:W106"/>
    <mergeCell ref="X106:Z106"/>
    <mergeCell ref="C107:K107"/>
    <mergeCell ref="O107:P107"/>
    <mergeCell ref="Q107:W107"/>
    <mergeCell ref="X107:Z107"/>
    <mergeCell ref="C104:K104"/>
    <mergeCell ref="O104:P104"/>
    <mergeCell ref="Q104:W104"/>
    <mergeCell ref="X104:Z104"/>
    <mergeCell ref="C105:K105"/>
    <mergeCell ref="O105:P105"/>
    <mergeCell ref="Q105:W105"/>
    <mergeCell ref="X105:Z105"/>
    <mergeCell ref="C102:K102"/>
    <mergeCell ref="O102:P102"/>
    <mergeCell ref="Q102:W102"/>
    <mergeCell ref="X102:Z102"/>
    <mergeCell ref="C103:K103"/>
    <mergeCell ref="O103:P103"/>
    <mergeCell ref="Q103:W103"/>
    <mergeCell ref="X103:Z103"/>
    <mergeCell ref="C100:K100"/>
    <mergeCell ref="O100:P100"/>
    <mergeCell ref="Q100:W100"/>
    <mergeCell ref="X100:Z100"/>
    <mergeCell ref="C101:K101"/>
    <mergeCell ref="O101:P101"/>
    <mergeCell ref="Q101:W101"/>
    <mergeCell ref="X101:Z101"/>
    <mergeCell ref="C98:K98"/>
    <mergeCell ref="O98:P98"/>
    <mergeCell ref="Q98:W98"/>
    <mergeCell ref="X98:Z98"/>
    <mergeCell ref="C99:K99"/>
    <mergeCell ref="O99:P99"/>
    <mergeCell ref="Q99:W99"/>
    <mergeCell ref="X99:Z99"/>
    <mergeCell ref="C96:K96"/>
    <mergeCell ref="O96:P96"/>
    <mergeCell ref="Q96:W96"/>
    <mergeCell ref="X96:Z96"/>
    <mergeCell ref="C97:K97"/>
    <mergeCell ref="O97:P97"/>
    <mergeCell ref="Q97:W97"/>
    <mergeCell ref="X97:Z97"/>
    <mergeCell ref="C94:K94"/>
    <mergeCell ref="O94:P94"/>
    <mergeCell ref="Q94:W94"/>
    <mergeCell ref="X94:Z94"/>
    <mergeCell ref="C95:K95"/>
    <mergeCell ref="O95:P95"/>
    <mergeCell ref="Q95:W95"/>
    <mergeCell ref="X95:Z95"/>
    <mergeCell ref="C92:K92"/>
    <mergeCell ref="O92:P92"/>
    <mergeCell ref="Q92:W92"/>
    <mergeCell ref="X92:Z92"/>
    <mergeCell ref="C93:K93"/>
    <mergeCell ref="O93:P93"/>
    <mergeCell ref="Q93:W93"/>
    <mergeCell ref="X93:Z93"/>
    <mergeCell ref="C90:K90"/>
    <mergeCell ref="O90:P90"/>
    <mergeCell ref="Q90:W90"/>
    <mergeCell ref="X90:Z90"/>
    <mergeCell ref="C91:K91"/>
    <mergeCell ref="O91:P91"/>
    <mergeCell ref="Q91:W91"/>
    <mergeCell ref="X91:Z91"/>
    <mergeCell ref="C88:K88"/>
    <mergeCell ref="O88:P88"/>
    <mergeCell ref="Q88:W88"/>
    <mergeCell ref="X88:Z88"/>
    <mergeCell ref="C89:K89"/>
    <mergeCell ref="O89:P89"/>
    <mergeCell ref="Q89:W89"/>
    <mergeCell ref="X89:Z89"/>
    <mergeCell ref="C86:K86"/>
    <mergeCell ref="O86:P86"/>
    <mergeCell ref="Q86:W86"/>
    <mergeCell ref="X86:Z86"/>
    <mergeCell ref="C87:K87"/>
    <mergeCell ref="O87:P87"/>
    <mergeCell ref="Q87:W87"/>
    <mergeCell ref="X87:Z87"/>
    <mergeCell ref="C84:K84"/>
    <mergeCell ref="O84:P84"/>
    <mergeCell ref="Q84:W84"/>
    <mergeCell ref="X84:Z84"/>
    <mergeCell ref="C85:K85"/>
    <mergeCell ref="O85:P85"/>
    <mergeCell ref="Q85:W85"/>
    <mergeCell ref="X85:Z85"/>
    <mergeCell ref="C82:K82"/>
    <mergeCell ref="O82:P82"/>
    <mergeCell ref="Q82:W82"/>
    <mergeCell ref="X82:Z82"/>
    <mergeCell ref="C83:K83"/>
    <mergeCell ref="O83:P83"/>
    <mergeCell ref="Q83:W83"/>
    <mergeCell ref="X83:Z83"/>
    <mergeCell ref="C80:K80"/>
    <mergeCell ref="O80:P80"/>
    <mergeCell ref="Q80:W80"/>
    <mergeCell ref="X80:Z80"/>
    <mergeCell ref="C81:K81"/>
    <mergeCell ref="O81:P81"/>
    <mergeCell ref="Q81:W81"/>
    <mergeCell ref="X81:Z81"/>
    <mergeCell ref="C78:K78"/>
    <mergeCell ref="O78:P78"/>
    <mergeCell ref="Q78:W78"/>
    <mergeCell ref="X78:Z78"/>
    <mergeCell ref="C79:K79"/>
    <mergeCell ref="O79:P79"/>
    <mergeCell ref="Q79:W79"/>
    <mergeCell ref="X79:Z79"/>
    <mergeCell ref="C76:K76"/>
    <mergeCell ref="O76:P76"/>
    <mergeCell ref="Q76:W76"/>
    <mergeCell ref="X76:Z76"/>
    <mergeCell ref="C77:K77"/>
    <mergeCell ref="O77:P77"/>
    <mergeCell ref="Q77:W77"/>
    <mergeCell ref="X77:Z77"/>
    <mergeCell ref="C74:K74"/>
    <mergeCell ref="O74:P74"/>
    <mergeCell ref="Q74:W74"/>
    <mergeCell ref="X74:Z74"/>
    <mergeCell ref="C75:K75"/>
    <mergeCell ref="O75:P75"/>
    <mergeCell ref="Q75:W75"/>
    <mergeCell ref="X75:Z75"/>
    <mergeCell ref="C72:K72"/>
    <mergeCell ref="O72:P72"/>
    <mergeCell ref="Q72:W72"/>
    <mergeCell ref="X72:Z72"/>
    <mergeCell ref="C73:K73"/>
    <mergeCell ref="O73:P73"/>
    <mergeCell ref="Q73:W73"/>
    <mergeCell ref="X73:Z73"/>
    <mergeCell ref="C70:K70"/>
    <mergeCell ref="O70:P70"/>
    <mergeCell ref="Q70:W70"/>
    <mergeCell ref="X70:Z70"/>
    <mergeCell ref="C71:K71"/>
    <mergeCell ref="O71:P71"/>
    <mergeCell ref="Q71:W71"/>
    <mergeCell ref="X71:Z71"/>
    <mergeCell ref="C68:K68"/>
    <mergeCell ref="O68:P68"/>
    <mergeCell ref="Q68:W68"/>
    <mergeCell ref="X68:Z68"/>
    <mergeCell ref="C69:K69"/>
    <mergeCell ref="O69:P69"/>
    <mergeCell ref="Q69:W69"/>
    <mergeCell ref="X69:Z69"/>
    <mergeCell ref="C66:K66"/>
    <mergeCell ref="O66:P66"/>
    <mergeCell ref="Q66:W66"/>
    <mergeCell ref="X66:Z66"/>
    <mergeCell ref="C67:K67"/>
    <mergeCell ref="O67:P67"/>
    <mergeCell ref="Q67:W67"/>
    <mergeCell ref="X67:Z67"/>
    <mergeCell ref="C64:K64"/>
    <mergeCell ref="O64:P64"/>
    <mergeCell ref="Q64:W64"/>
    <mergeCell ref="X64:Z64"/>
    <mergeCell ref="C65:K65"/>
    <mergeCell ref="O65:P65"/>
    <mergeCell ref="Q65:W65"/>
    <mergeCell ref="X65:Z65"/>
    <mergeCell ref="C62:K62"/>
    <mergeCell ref="O62:P62"/>
    <mergeCell ref="Q62:W62"/>
    <mergeCell ref="X62:Z62"/>
    <mergeCell ref="C63:K63"/>
    <mergeCell ref="O63:P63"/>
    <mergeCell ref="Q63:W63"/>
    <mergeCell ref="X63:Z63"/>
    <mergeCell ref="C60:K60"/>
    <mergeCell ref="O60:P60"/>
    <mergeCell ref="Q60:W60"/>
    <mergeCell ref="X60:Z60"/>
    <mergeCell ref="C61:K61"/>
    <mergeCell ref="O61:P61"/>
    <mergeCell ref="Q61:W61"/>
    <mergeCell ref="X61:Z61"/>
    <mergeCell ref="C58:K58"/>
    <mergeCell ref="O58:P58"/>
    <mergeCell ref="Q58:W58"/>
    <mergeCell ref="X58:Z58"/>
    <mergeCell ref="C59:K59"/>
    <mergeCell ref="O59:P59"/>
    <mergeCell ref="Q59:W59"/>
    <mergeCell ref="X59:Z59"/>
    <mergeCell ref="C56:K56"/>
    <mergeCell ref="O56:P56"/>
    <mergeCell ref="Q56:W56"/>
    <mergeCell ref="X56:Z56"/>
    <mergeCell ref="C57:K57"/>
    <mergeCell ref="O57:P57"/>
    <mergeCell ref="Q57:W57"/>
    <mergeCell ref="X57:Z57"/>
    <mergeCell ref="C54:K54"/>
    <mergeCell ref="O54:P54"/>
    <mergeCell ref="Q54:W54"/>
    <mergeCell ref="X54:Z54"/>
    <mergeCell ref="C55:K55"/>
    <mergeCell ref="O55:P55"/>
    <mergeCell ref="Q55:W55"/>
    <mergeCell ref="X55:Z55"/>
    <mergeCell ref="C52:K52"/>
    <mergeCell ref="O52:P52"/>
    <mergeCell ref="Q52:W52"/>
    <mergeCell ref="X52:Z52"/>
    <mergeCell ref="C53:K53"/>
    <mergeCell ref="O53:P53"/>
    <mergeCell ref="Q53:W53"/>
    <mergeCell ref="X53:Z53"/>
    <mergeCell ref="C50:K50"/>
    <mergeCell ref="O50:P50"/>
    <mergeCell ref="Q50:W50"/>
    <mergeCell ref="X50:Z50"/>
    <mergeCell ref="C51:K51"/>
    <mergeCell ref="O51:P51"/>
    <mergeCell ref="Q51:W51"/>
    <mergeCell ref="X51:Z51"/>
    <mergeCell ref="C48:K48"/>
    <mergeCell ref="O48:P48"/>
    <mergeCell ref="Q48:W48"/>
    <mergeCell ref="X48:Z48"/>
    <mergeCell ref="C49:K49"/>
    <mergeCell ref="O49:P49"/>
    <mergeCell ref="Q49:W49"/>
    <mergeCell ref="X49:Z49"/>
    <mergeCell ref="C46:K46"/>
    <mergeCell ref="O46:P46"/>
    <mergeCell ref="Q46:W46"/>
    <mergeCell ref="X46:Z46"/>
    <mergeCell ref="C47:K47"/>
    <mergeCell ref="O47:P47"/>
    <mergeCell ref="Q47:W47"/>
    <mergeCell ref="X47:Z47"/>
    <mergeCell ref="C44:K44"/>
    <mergeCell ref="O44:P44"/>
    <mergeCell ref="Q44:W44"/>
    <mergeCell ref="X44:Z44"/>
    <mergeCell ref="C45:K45"/>
    <mergeCell ref="O45:P45"/>
    <mergeCell ref="Q45:W45"/>
    <mergeCell ref="X45:Z45"/>
    <mergeCell ref="C42:K42"/>
    <mergeCell ref="O42:P42"/>
    <mergeCell ref="Q42:W42"/>
    <mergeCell ref="X42:Z42"/>
    <mergeCell ref="C43:K43"/>
    <mergeCell ref="O43:P43"/>
    <mergeCell ref="Q43:W43"/>
    <mergeCell ref="X43:Z43"/>
    <mergeCell ref="C40:K40"/>
    <mergeCell ref="O40:P40"/>
    <mergeCell ref="Q40:W40"/>
    <mergeCell ref="X40:Z40"/>
    <mergeCell ref="C41:K41"/>
    <mergeCell ref="O41:P41"/>
    <mergeCell ref="Q41:W41"/>
    <mergeCell ref="X41:Z41"/>
    <mergeCell ref="C38:K38"/>
    <mergeCell ref="O38:P38"/>
    <mergeCell ref="Q38:W38"/>
    <mergeCell ref="X38:Z38"/>
    <mergeCell ref="C39:K39"/>
    <mergeCell ref="O39:P39"/>
    <mergeCell ref="Q39:W39"/>
    <mergeCell ref="X39:Z39"/>
    <mergeCell ref="C18:I18"/>
    <mergeCell ref="K18:O18"/>
    <mergeCell ref="C19:I19"/>
    <mergeCell ref="K19:O19"/>
    <mergeCell ref="C36:K36"/>
    <mergeCell ref="O36:P36"/>
    <mergeCell ref="Q36:W36"/>
    <mergeCell ref="X36:Z36"/>
    <mergeCell ref="C37:K37"/>
    <mergeCell ref="O37:P37"/>
    <mergeCell ref="Q37:W37"/>
    <mergeCell ref="X37:Z37"/>
    <mergeCell ref="C34:K34"/>
    <mergeCell ref="O34:P34"/>
    <mergeCell ref="Q34:W34"/>
    <mergeCell ref="X34:Z34"/>
    <mergeCell ref="C35:K35"/>
    <mergeCell ref="O35:P35"/>
    <mergeCell ref="Q35:W35"/>
    <mergeCell ref="X35:Z35"/>
    <mergeCell ref="C32:K32"/>
    <mergeCell ref="O32:P32"/>
    <mergeCell ref="Q32:W32"/>
    <mergeCell ref="X32:Z32"/>
    <mergeCell ref="C33:K33"/>
    <mergeCell ref="O33:P33"/>
    <mergeCell ref="Q33:W33"/>
    <mergeCell ref="X33:Z33"/>
    <mergeCell ref="B1:D1"/>
    <mergeCell ref="G1:V1"/>
    <mergeCell ref="G3:V3"/>
    <mergeCell ref="B5:C13"/>
    <mergeCell ref="G5:V5"/>
    <mergeCell ref="R7:T7"/>
    <mergeCell ref="V7:X7"/>
    <mergeCell ref="R9:T9"/>
    <mergeCell ref="V9:X9"/>
    <mergeCell ref="T11:X11"/>
    <mergeCell ref="G13:V13"/>
    <mergeCell ref="N1076:O1076"/>
    <mergeCell ref="N1077:O1077"/>
    <mergeCell ref="N1078:O1078"/>
    <mergeCell ref="N1079:O1079"/>
    <mergeCell ref="N1080:O1080"/>
    <mergeCell ref="N1081:O1081"/>
    <mergeCell ref="C25:G25"/>
    <mergeCell ref="I25:Y26"/>
    <mergeCell ref="C29:D29"/>
    <mergeCell ref="C31:K31"/>
    <mergeCell ref="O31:P31"/>
    <mergeCell ref="Q31:W31"/>
    <mergeCell ref="X31:Z31"/>
    <mergeCell ref="C21:I21"/>
    <mergeCell ref="K21:O21"/>
    <mergeCell ref="C22:G22"/>
    <mergeCell ref="K22:O22"/>
    <mergeCell ref="C24:G24"/>
    <mergeCell ref="K24:O24"/>
    <mergeCell ref="C16:I16"/>
    <mergeCell ref="K16:O16"/>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RptModificacionExterna</vt:lpstr>
      <vt:lpstr>RptModificacionExterna!Títulos_a_imprimir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Adrián Navarro Angulo</cp:lastModifiedBy>
  <dcterms:created xsi:type="dcterms:W3CDTF">2020-09-22T14:47:08Z</dcterms:created>
  <dcterms:modified xsi:type="dcterms:W3CDTF">2020-11-19T19:38:43Z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